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Weekly measures" sheetId="1" r:id="rId1"/>
  </sheets>
  <definedNames>
    <definedName name="_xlnm.Print_Area" localSheetId="0">'Weekly measures'!$A$1:$AE$72</definedName>
  </definedNames>
  <calcPr calcId="145621"/>
</workbook>
</file>

<file path=xl/calcChain.xml><?xml version="1.0" encoding="utf-8"?>
<calcChain xmlns="http://schemas.openxmlformats.org/spreadsheetml/2006/main">
  <c r="R21" i="1" l="1"/>
  <c r="S21" i="1"/>
  <c r="T21" i="1"/>
  <c r="U21" i="1"/>
  <c r="V21" i="1"/>
  <c r="W21" i="1"/>
  <c r="X21" i="1"/>
  <c r="Y21" i="1"/>
  <c r="Z21" i="1"/>
  <c r="AA21" i="1"/>
  <c r="AB21" i="1"/>
  <c r="AC21" i="1"/>
  <c r="Q21" i="1"/>
  <c r="R18" i="1"/>
  <c r="S18" i="1"/>
  <c r="T18" i="1"/>
  <c r="U18" i="1"/>
  <c r="V18" i="1"/>
  <c r="W18" i="1"/>
  <c r="X18" i="1"/>
  <c r="Y18" i="1"/>
  <c r="Z18" i="1"/>
  <c r="AA18" i="1"/>
  <c r="AB18" i="1"/>
  <c r="AC18" i="1"/>
  <c r="Q18" i="1"/>
  <c r="R22" i="1" l="1"/>
  <c r="S22" i="1"/>
  <c r="T22" i="1"/>
  <c r="U22" i="1"/>
  <c r="V22" i="1"/>
  <c r="W22" i="1"/>
  <c r="X22" i="1"/>
  <c r="Y22" i="1"/>
  <c r="Z22" i="1"/>
  <c r="AA22" i="1"/>
  <c r="AB22" i="1"/>
  <c r="AC22" i="1"/>
  <c r="R20" i="1"/>
  <c r="S20" i="1"/>
  <c r="T20" i="1"/>
  <c r="U20" i="1"/>
  <c r="V20" i="1"/>
  <c r="W20" i="1"/>
  <c r="X20" i="1"/>
  <c r="Y20" i="1"/>
  <c r="Z20" i="1"/>
  <c r="AA20" i="1"/>
  <c r="AB20" i="1"/>
  <c r="AC20" i="1"/>
  <c r="R19" i="1"/>
  <c r="S19" i="1"/>
  <c r="T19" i="1"/>
  <c r="U19" i="1"/>
  <c r="V19" i="1"/>
  <c r="W19" i="1"/>
  <c r="X19" i="1"/>
  <c r="Y19" i="1"/>
  <c r="Z19" i="1"/>
  <c r="AA19" i="1"/>
  <c r="AB19" i="1"/>
  <c r="AC19" i="1"/>
  <c r="Q20" i="1"/>
  <c r="Q22" i="1"/>
  <c r="D9" i="1" l="1"/>
  <c r="Q19" i="1" l="1"/>
  <c r="R17" i="1" l="1"/>
  <c r="S17" i="1"/>
  <c r="T17" i="1"/>
  <c r="U17" i="1"/>
  <c r="V17" i="1"/>
  <c r="W17" i="1"/>
  <c r="X17" i="1"/>
  <c r="Y17" i="1"/>
  <c r="Z17" i="1"/>
  <c r="AA17" i="1"/>
  <c r="AB17" i="1"/>
  <c r="AC17" i="1"/>
  <c r="Q17" i="1"/>
  <c r="C39" i="1"/>
  <c r="D39" i="1"/>
  <c r="E39" i="1"/>
  <c r="F39" i="1"/>
  <c r="G39" i="1"/>
  <c r="H39" i="1"/>
  <c r="I39" i="1"/>
  <c r="J39" i="1"/>
  <c r="K39" i="1"/>
  <c r="L39" i="1"/>
  <c r="M39" i="1"/>
  <c r="N39" i="1"/>
  <c r="C27" i="1"/>
  <c r="D27" i="1"/>
  <c r="E27" i="1"/>
  <c r="F27" i="1"/>
  <c r="G27" i="1"/>
  <c r="H27" i="1"/>
  <c r="I27" i="1"/>
  <c r="J27" i="1"/>
  <c r="K27" i="1"/>
  <c r="L27" i="1"/>
  <c r="M27" i="1"/>
  <c r="N27" i="1"/>
  <c r="B9" i="1"/>
  <c r="E9" i="1"/>
  <c r="F9" i="1"/>
  <c r="G9" i="1"/>
  <c r="H9" i="1"/>
  <c r="I9" i="1"/>
  <c r="J9" i="1"/>
  <c r="K9" i="1"/>
  <c r="L9" i="1"/>
  <c r="M9" i="1"/>
  <c r="N9" i="1"/>
  <c r="B27" i="1"/>
  <c r="B39" i="1"/>
  <c r="C9" i="1"/>
  <c r="H18" i="1"/>
  <c r="K18" i="1"/>
  <c r="G18" i="1"/>
  <c r="I18" i="1"/>
  <c r="D18" i="1"/>
  <c r="L18" i="1"/>
  <c r="E18" i="1"/>
  <c r="N18" i="1"/>
  <c r="C18" i="1"/>
  <c r="F18" i="1"/>
  <c r="M18" i="1"/>
  <c r="B18" i="1"/>
  <c r="J18" i="1"/>
</calcChain>
</file>

<file path=xl/sharedStrings.xml><?xml version="1.0" encoding="utf-8"?>
<sst xmlns="http://schemas.openxmlformats.org/spreadsheetml/2006/main" count="233" uniqueCount="68">
  <si>
    <t>Total (excluding first and last)</t>
  </si>
  <si>
    <t>Session 10</t>
  </si>
  <si>
    <t>Session 9</t>
  </si>
  <si>
    <t>Session 8</t>
  </si>
  <si>
    <t>Session 7</t>
  </si>
  <si>
    <t>Session 6</t>
  </si>
  <si>
    <t>Session 5</t>
  </si>
  <si>
    <t>Session 4</t>
  </si>
  <si>
    <t>Session 3</t>
  </si>
  <si>
    <t>Session 2</t>
  </si>
  <si>
    <t>Session 1</t>
  </si>
  <si>
    <t xml:space="preserve">Assessment </t>
  </si>
  <si>
    <t>How is your child doing?</t>
  </si>
  <si>
    <t>1 = strongly disagree, 2 = disagree, 3 = neutral, 4 = agree, 5 = strongly agree</t>
  </si>
  <si>
    <t>Total</t>
  </si>
  <si>
    <t>Assessment</t>
  </si>
  <si>
    <t>Brief parental self-efficacy scale</t>
  </si>
  <si>
    <t>Average</t>
  </si>
  <si>
    <t>Session 11</t>
  </si>
  <si>
    <t>Session 12</t>
  </si>
  <si>
    <t>The things I do make a difference to X's behaviour</t>
  </si>
  <si>
    <t>How much better do you think he/she will be in one month's time?</t>
  </si>
  <si>
    <t>`</t>
  </si>
  <si>
    <t>Session length</t>
  </si>
  <si>
    <t>Additional comments</t>
  </si>
  <si>
    <t>xx/xx/xxxx</t>
  </si>
  <si>
    <t>Goals</t>
  </si>
  <si>
    <t>Written summary sent?</t>
  </si>
  <si>
    <t>Did you receive the monitoring sheet?</t>
  </si>
  <si>
    <t>Notes uploaded to hospital system?</t>
  </si>
  <si>
    <t>Next call booked?</t>
  </si>
  <si>
    <t>Additional information</t>
  </si>
  <si>
    <t>N.B Alice Welch on behalf of MICE team has devised this based on principles of MATCH/MAP</t>
  </si>
  <si>
    <t>Checklist of strategies</t>
  </si>
  <si>
    <t>Strategies ticklist</t>
  </si>
  <si>
    <t>Ax</t>
  </si>
  <si>
    <t xml:space="preserve"> </t>
  </si>
  <si>
    <t>Was the session recorded?</t>
  </si>
  <si>
    <t>What handouts/worksheets were sent?</t>
  </si>
  <si>
    <t>Phone/skype?</t>
  </si>
  <si>
    <t>Strategy/session?</t>
  </si>
  <si>
    <t xml:space="preserve">Time spent preparing and after call: </t>
  </si>
  <si>
    <t>Even though I may not always manage it, I know what I need to do with X</t>
  </si>
  <si>
    <t>I am able to do the things that will improve X's behaviour</t>
  </si>
  <si>
    <t>I can make an important difference to X</t>
  </si>
  <si>
    <t>In most situation, I know what I should do to ensure that X behaves</t>
  </si>
  <si>
    <t>Since the last phone call, are X's difficulties: Much worse, a bit worse, about the same, a bit better, much better?</t>
  </si>
  <si>
    <t>Weekly measures (Therapist: __________ Patient: ________)</t>
  </si>
  <si>
    <t>n/a</t>
  </si>
  <si>
    <t xml:space="preserve">How much have X's difficulties been upsetting or distressing him/her? </t>
  </si>
  <si>
    <t>How much have X's difficulties been interfering with his/her everyday life in: homelife</t>
  </si>
  <si>
    <t>How much have X's difficulties been interfering with his/her everyday life in: friendships</t>
  </si>
  <si>
    <t>How much have X's difficulties been interfering with his/her everyday life in: ability to learn or work</t>
  </si>
  <si>
    <t>How much have X's difficulties been interfering with his/her everyday life in: leisure</t>
  </si>
  <si>
    <t>Learning about anxiety</t>
  </si>
  <si>
    <t>Fear ladder</t>
  </si>
  <si>
    <t>Practising</t>
  </si>
  <si>
    <t>Cognitive STOP</t>
  </si>
  <si>
    <t>0 = never, 1 = sometimes, 2 = often, 3 = always</t>
  </si>
  <si>
    <t>How are things - Generalised Anxiety</t>
  </si>
  <si>
    <t>X worries about things</t>
  </si>
  <si>
    <t>X worries that something awful will happen to someone in the family</t>
  </si>
  <si>
    <t>X worries that bad things will happen to him/her</t>
  </si>
  <si>
    <t>X worries that something bad will happen to him/her</t>
  </si>
  <si>
    <t xml:space="preserve">X worries about what is going to happen </t>
  </si>
  <si>
    <t xml:space="preserve">X thinks about death </t>
  </si>
  <si>
    <t>Fear thermometer</t>
  </si>
  <si>
    <t>Relapse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</si>
</sst>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6" fontId="0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2" xfId="0" applyFont="1" applyFill="1" applyBorder="1"/>
    <xf numFmtId="0" fontId="1" fillId="2" borderId="0" xfId="0" applyFont="1" applyFill="1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/>
    <xf numFmtId="0" fontId="4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3" xfId="0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Goals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measures'!$A$6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measures'!$C$6:$N$6</c:f>
              <c:numCache>
                <c:formatCode>General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60-4234-B088-2E9559401673}"/>
            </c:ext>
          </c:extLst>
        </c:ser>
        <c:ser>
          <c:idx val="1"/>
          <c:order val="1"/>
          <c:tx>
            <c:strRef>
              <c:f>'Weekly measures'!$A$7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measures'!$C$7:$N$7</c:f>
              <c:numCache>
                <c:formatCode>General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60-4234-B088-2E9559401673}"/>
            </c:ext>
          </c:extLst>
        </c:ser>
        <c:ser>
          <c:idx val="2"/>
          <c:order val="2"/>
          <c:tx>
            <c:strRef>
              <c:f>'Weekly measures'!$A$8</c:f>
              <c:strCache>
                <c:ptCount val="1"/>
              </c:strCache>
            </c:strRef>
          </c:tx>
          <c:cat>
            <c:strRef>
              <c:f>'Weekly measures'!$C$5:$N$5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measures'!$C$8:$N$8</c:f>
              <c:numCache>
                <c:formatCode>General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60-4234-B088-2E955940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5104"/>
        <c:axId val="94905088"/>
      </c:lineChart>
      <c:catAx>
        <c:axId val="948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05088"/>
        <c:crosses val="autoZero"/>
        <c:auto val="1"/>
        <c:lblAlgn val="ctr"/>
        <c:lblOffset val="100"/>
        <c:noMultiLvlLbl val="0"/>
      </c:catAx>
      <c:valAx>
        <c:axId val="949050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95104"/>
        <c:crosses val="autoZero"/>
        <c:crossBetween val="between"/>
        <c:majorUnit val="1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Since the last phone call, are XXs difficulties: Much worse, a bit worse, about the same, a bit better, much better?</a:t>
            </a:r>
          </a:p>
        </c:rich>
      </c:tx>
      <c:layout>
        <c:manualLayout>
          <c:xMode val="edge"/>
          <c:yMode val="edge"/>
          <c:x val="0.1216528294456469"/>
          <c:y val="1.930368191966987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'Weekly measures'!$B$31:$N$31</c:f>
              <c:strCache>
                <c:ptCount val="1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</c:strCache>
            </c:strRef>
          </c:cat>
          <c:val>
            <c:numRef>
              <c:f>'Weekly measures'!$B$32:$N$32</c:f>
              <c:numCache>
                <c:formatCode>General</c:formatCode>
                <c:ptCount val="1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02-4515-AF0A-CB699D50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4144"/>
        <c:axId val="94935680"/>
      </c:lineChart>
      <c:catAx>
        <c:axId val="949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935680"/>
        <c:crosses val="autoZero"/>
        <c:auto val="1"/>
        <c:lblAlgn val="ctr"/>
        <c:lblOffset val="100"/>
        <c:noMultiLvlLbl val="0"/>
      </c:catAx>
      <c:valAx>
        <c:axId val="9493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3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are things?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measures'!$A$18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'Weekly measures'!$C$11:$N$11</c:f>
              <c:strCache>
                <c:ptCount val="12"/>
                <c:pt idx="0">
                  <c:v>Session 1</c:v>
                </c:pt>
                <c:pt idx="1">
                  <c:v>Session 2</c:v>
                </c:pt>
                <c:pt idx="2">
                  <c:v>Session 3</c:v>
                </c:pt>
                <c:pt idx="3">
                  <c:v>Session 4</c:v>
                </c:pt>
                <c:pt idx="4">
                  <c:v>Session 5</c:v>
                </c:pt>
                <c:pt idx="5">
                  <c:v>Session 6</c:v>
                </c:pt>
                <c:pt idx="6">
                  <c:v>Session 7</c:v>
                </c:pt>
                <c:pt idx="7">
                  <c:v>Session 8</c:v>
                </c:pt>
                <c:pt idx="8">
                  <c:v>Session 9</c:v>
                </c:pt>
                <c:pt idx="9">
                  <c:v>Session 10</c:v>
                </c:pt>
                <c:pt idx="10">
                  <c:v>Session 11</c:v>
                </c:pt>
                <c:pt idx="11">
                  <c:v>Session 12</c:v>
                </c:pt>
              </c:strCache>
            </c:strRef>
          </c:cat>
          <c:val>
            <c:numRef>
              <c:f>'Weekly measures'!$C$18:$N$18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6160"/>
        <c:axId val="94957952"/>
      </c:lineChart>
      <c:catAx>
        <c:axId val="949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57952"/>
        <c:crosses val="autoZero"/>
        <c:auto val="1"/>
        <c:lblAlgn val="ctr"/>
        <c:lblOffset val="100"/>
        <c:noMultiLvlLbl val="0"/>
      </c:catAx>
      <c:valAx>
        <c:axId val="9495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5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300299</xdr:colOff>
      <xdr:row>0</xdr:row>
      <xdr:rowOff>190502</xdr:rowOff>
    </xdr:from>
    <xdr:to>
      <xdr:col>30</xdr:col>
      <xdr:colOff>550333</xdr:colOff>
      <xdr:row>14</xdr:row>
      <xdr:rowOff>158750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375442</xdr:colOff>
      <xdr:row>35</xdr:row>
      <xdr:rowOff>114830</xdr:rowOff>
    </xdr:from>
    <xdr:to>
      <xdr:col>28</xdr:col>
      <xdr:colOff>582082</xdr:colOff>
      <xdr:row>54</xdr:row>
      <xdr:rowOff>158751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1248833</xdr:colOff>
      <xdr:row>0</xdr:row>
      <xdr:rowOff>0</xdr:rowOff>
    </xdr:from>
    <xdr:to>
      <xdr:col>0</xdr:col>
      <xdr:colOff>2096033</xdr:colOff>
      <xdr:row>3</xdr:row>
      <xdr:rowOff>1124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833" y="0"/>
          <a:ext cx="847200" cy="752541"/>
        </a:xfrm>
        <a:prstGeom prst="rect">
          <a:avLst/>
        </a:prstGeom>
      </xdr:spPr>
    </xdr:pic>
    <xdr:clientData/>
  </xdr:twoCellAnchor>
  <xdr:twoCellAnchor>
    <xdr:from>
      <xdr:col>15</xdr:col>
      <xdr:colOff>1153584</xdr:colOff>
      <xdr:row>22</xdr:row>
      <xdr:rowOff>125942</xdr:rowOff>
    </xdr:from>
    <xdr:to>
      <xdr:col>28</xdr:col>
      <xdr:colOff>518583</xdr:colOff>
      <xdr:row>35</xdr:row>
      <xdr:rowOff>31750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1"/>
  <sheetViews>
    <sheetView tabSelected="1" zoomScale="90" zoomScaleNormal="90" workbookViewId="0">
      <selection activeCell="AD38" sqref="AD38"/>
    </sheetView>
  </sheetViews>
  <sheetFormatPr defaultRowHeight="15" x14ac:dyDescent="0.25"/>
  <cols>
    <col min="1" max="1" width="51.28515625" customWidth="1"/>
    <col min="2" max="2" width="14.85546875" customWidth="1"/>
    <col min="3" max="3" width="13.28515625" customWidth="1"/>
    <col min="4" max="4" width="10.7109375" customWidth="1"/>
    <col min="5" max="5" width="14.85546875" customWidth="1"/>
    <col min="6" max="6" width="13.7109375" customWidth="1"/>
    <col min="7" max="14" width="10.7109375" customWidth="1"/>
    <col min="15" max="15" width="5" customWidth="1"/>
    <col min="16" max="16" width="18.7109375" customWidth="1"/>
    <col min="17" max="29" width="9.7109375" customWidth="1"/>
    <col min="30" max="30" width="8.7109375" customWidth="1"/>
  </cols>
  <sheetData>
    <row r="1" spans="1:162" ht="15.75" x14ac:dyDescent="0.25">
      <c r="A1" s="83"/>
      <c r="B1" s="56" t="s">
        <v>32</v>
      </c>
    </row>
    <row r="2" spans="1:162" ht="28.5" x14ac:dyDescent="0.45">
      <c r="A2" s="83"/>
      <c r="B2" s="62" t="s">
        <v>47</v>
      </c>
      <c r="C2" s="62"/>
      <c r="D2" s="62"/>
      <c r="E2" s="62"/>
      <c r="F2" s="62"/>
      <c r="G2" s="62"/>
      <c r="H2" s="62"/>
      <c r="I2" s="62"/>
      <c r="J2" s="68"/>
      <c r="K2" s="68"/>
      <c r="L2" s="68"/>
      <c r="M2" s="68"/>
      <c r="N2" s="62"/>
    </row>
    <row r="3" spans="1:162" x14ac:dyDescent="0.25">
      <c r="A3" s="84"/>
    </row>
    <row r="4" spans="1:162" ht="15.75" customHeight="1" x14ac:dyDescent="0.25">
      <c r="A4" s="81" t="s">
        <v>26</v>
      </c>
      <c r="B4" s="44" t="s">
        <v>25</v>
      </c>
      <c r="C4" s="44" t="s">
        <v>25</v>
      </c>
      <c r="D4" s="44" t="s">
        <v>25</v>
      </c>
      <c r="E4" s="44" t="s">
        <v>25</v>
      </c>
      <c r="F4" s="44" t="s">
        <v>25</v>
      </c>
      <c r="G4" s="44" t="s">
        <v>25</v>
      </c>
      <c r="H4" s="44" t="s">
        <v>25</v>
      </c>
      <c r="I4" s="44" t="s">
        <v>25</v>
      </c>
      <c r="J4" s="44" t="s">
        <v>25</v>
      </c>
      <c r="K4" s="44" t="s">
        <v>25</v>
      </c>
      <c r="L4" s="44" t="s">
        <v>25</v>
      </c>
      <c r="M4" s="44" t="s">
        <v>25</v>
      </c>
      <c r="N4" s="44" t="s">
        <v>25</v>
      </c>
    </row>
    <row r="5" spans="1:162" s="19" customFormat="1" ht="15" customHeight="1" x14ac:dyDescent="0.25">
      <c r="A5" s="82"/>
      <c r="B5" s="21" t="s">
        <v>15</v>
      </c>
      <c r="C5" s="21" t="s">
        <v>10</v>
      </c>
      <c r="D5" s="20" t="s">
        <v>9</v>
      </c>
      <c r="E5" s="20" t="s">
        <v>8</v>
      </c>
      <c r="F5" s="20" t="s">
        <v>7</v>
      </c>
      <c r="G5" s="20" t="s">
        <v>6</v>
      </c>
      <c r="H5" s="20" t="s">
        <v>5</v>
      </c>
      <c r="I5" s="20" t="s">
        <v>4</v>
      </c>
      <c r="J5" s="20" t="s">
        <v>3</v>
      </c>
      <c r="K5" s="20" t="s">
        <v>2</v>
      </c>
      <c r="L5" s="20" t="s">
        <v>1</v>
      </c>
      <c r="M5" s="20" t="s">
        <v>18</v>
      </c>
      <c r="N5" s="20" t="s">
        <v>19</v>
      </c>
      <c r="O5" s="39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</row>
    <row r="6" spans="1:162" x14ac:dyDescent="0.25">
      <c r="A6" s="66"/>
      <c r="B6" s="4"/>
      <c r="C6" s="4"/>
      <c r="D6" s="17"/>
      <c r="E6" s="16"/>
      <c r="F6" s="2"/>
      <c r="G6" s="2"/>
      <c r="H6" s="2"/>
      <c r="I6" s="2"/>
      <c r="J6" s="2"/>
      <c r="K6" s="2"/>
      <c r="L6" s="2"/>
      <c r="M6" s="2"/>
      <c r="N6" s="2"/>
      <c r="O6" s="12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</row>
    <row r="7" spans="1:162" x14ac:dyDescent="0.25">
      <c r="A7" s="64"/>
      <c r="B7" s="4"/>
      <c r="C7" s="4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12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</row>
    <row r="8" spans="1:162" x14ac:dyDescent="0.25">
      <c r="A8" s="67"/>
      <c r="B8" s="38"/>
      <c r="C8" s="4"/>
      <c r="D8" s="37"/>
      <c r="E8" s="37"/>
      <c r="F8" s="36"/>
      <c r="G8" s="36"/>
      <c r="H8" s="36"/>
      <c r="I8" s="36"/>
      <c r="J8" s="36"/>
      <c r="K8" s="36"/>
      <c r="L8" s="36"/>
      <c r="M8" s="36"/>
      <c r="N8" s="36"/>
      <c r="O8" s="12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</row>
    <row r="9" spans="1:162" x14ac:dyDescent="0.25">
      <c r="A9" s="35" t="s">
        <v>17</v>
      </c>
      <c r="B9" s="34" t="e">
        <f>AVERAGE(B6:B8)</f>
        <v>#DIV/0!</v>
      </c>
      <c r="C9" s="34" t="e">
        <f>AVERAGE(C6:C8)</f>
        <v>#DIV/0!</v>
      </c>
      <c r="D9" s="34" t="e">
        <f>AVERAGE(D6:D8)</f>
        <v>#DIV/0!</v>
      </c>
      <c r="E9" s="34" t="e">
        <f t="shared" ref="E9:N9" si="0">AVERAGE(E6:E8)</f>
        <v>#DIV/0!</v>
      </c>
      <c r="F9" s="34" t="e">
        <f t="shared" si="0"/>
        <v>#DIV/0!</v>
      </c>
      <c r="G9" s="34" t="e">
        <f t="shared" si="0"/>
        <v>#DIV/0!</v>
      </c>
      <c r="H9" s="34" t="e">
        <f t="shared" si="0"/>
        <v>#DIV/0!</v>
      </c>
      <c r="I9" s="34" t="e">
        <f t="shared" si="0"/>
        <v>#DIV/0!</v>
      </c>
      <c r="J9" s="34" t="e">
        <f t="shared" si="0"/>
        <v>#DIV/0!</v>
      </c>
      <c r="K9" s="34" t="e">
        <f t="shared" si="0"/>
        <v>#DIV/0!</v>
      </c>
      <c r="L9" s="34" t="e">
        <f t="shared" si="0"/>
        <v>#DIV/0!</v>
      </c>
      <c r="M9" s="34" t="e">
        <f t="shared" si="0"/>
        <v>#DIV/0!</v>
      </c>
      <c r="N9" s="34" t="e">
        <f t="shared" si="0"/>
        <v>#DIV/0!</v>
      </c>
      <c r="O9" s="12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</row>
    <row r="10" spans="1:162" x14ac:dyDescent="0.25">
      <c r="D10" s="4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2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</row>
    <row r="11" spans="1:162" s="33" customFormat="1" ht="16.5" customHeight="1" x14ac:dyDescent="0.25">
      <c r="A11" s="45" t="s">
        <v>59</v>
      </c>
      <c r="B11" s="21" t="s">
        <v>11</v>
      </c>
      <c r="C11" s="20" t="s">
        <v>10</v>
      </c>
      <c r="D11" s="20" t="s">
        <v>9</v>
      </c>
      <c r="E11" s="20" t="s">
        <v>8</v>
      </c>
      <c r="F11" s="20" t="s">
        <v>7</v>
      </c>
      <c r="G11" s="20" t="s">
        <v>6</v>
      </c>
      <c r="H11" s="20" t="s">
        <v>5</v>
      </c>
      <c r="I11" s="20" t="s">
        <v>4</v>
      </c>
      <c r="J11" s="20" t="s">
        <v>3</v>
      </c>
      <c r="K11" s="20" t="s">
        <v>2</v>
      </c>
      <c r="L11" s="20" t="s">
        <v>1</v>
      </c>
      <c r="M11" s="22" t="s">
        <v>18</v>
      </c>
      <c r="N11" s="20" t="s">
        <v>19</v>
      </c>
      <c r="O11" s="12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</row>
    <row r="12" spans="1:162" x14ac:dyDescent="0.25">
      <c r="A12" s="76" t="s">
        <v>60</v>
      </c>
      <c r="B12" s="32" t="s">
        <v>48</v>
      </c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31"/>
      <c r="N12" s="29"/>
      <c r="O12" s="12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</row>
    <row r="13" spans="1:162" x14ac:dyDescent="0.25">
      <c r="A13" s="1" t="s">
        <v>61</v>
      </c>
      <c r="B13" s="32" t="s">
        <v>48</v>
      </c>
      <c r="C13" s="30"/>
      <c r="D13" s="2"/>
      <c r="E13" s="2"/>
      <c r="F13" s="2"/>
      <c r="G13" s="29"/>
      <c r="H13" s="2"/>
      <c r="I13" s="2"/>
      <c r="J13" s="2"/>
      <c r="K13" s="2"/>
      <c r="L13" s="2"/>
      <c r="M13" s="16"/>
      <c r="N13" s="2"/>
      <c r="O13" s="12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</row>
    <row r="14" spans="1:162" x14ac:dyDescent="0.25">
      <c r="A14" s="1" t="s">
        <v>62</v>
      </c>
      <c r="B14" s="32" t="s">
        <v>48</v>
      </c>
      <c r="C14" s="30"/>
      <c r="D14" s="2"/>
      <c r="E14" s="2"/>
      <c r="F14" s="2"/>
      <c r="G14" s="29"/>
      <c r="H14" s="2"/>
      <c r="I14" s="2"/>
      <c r="J14" s="2"/>
      <c r="K14" s="2"/>
      <c r="L14" s="2"/>
      <c r="M14" s="16"/>
      <c r="N14" s="2"/>
      <c r="O14" s="12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</row>
    <row r="15" spans="1:162" x14ac:dyDescent="0.25">
      <c r="A15" s="1" t="s">
        <v>63</v>
      </c>
      <c r="B15" s="32" t="s">
        <v>48</v>
      </c>
      <c r="C15" s="30"/>
      <c r="D15" s="2"/>
      <c r="E15" s="2"/>
      <c r="F15" s="2"/>
      <c r="G15" s="29"/>
      <c r="H15" s="2"/>
      <c r="I15" s="2"/>
      <c r="J15" s="2"/>
      <c r="K15" s="2"/>
      <c r="L15" s="2"/>
      <c r="M15" s="16"/>
      <c r="N15" s="2"/>
      <c r="O15" s="12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</row>
    <row r="16" spans="1:162" ht="15.75" x14ac:dyDescent="0.25">
      <c r="A16" s="1" t="s">
        <v>64</v>
      </c>
      <c r="B16" s="32" t="s">
        <v>48</v>
      </c>
      <c r="C16" s="30"/>
      <c r="D16" s="2"/>
      <c r="E16" s="2"/>
      <c r="F16" s="2"/>
      <c r="G16" s="29"/>
      <c r="H16" s="2"/>
      <c r="I16" s="2"/>
      <c r="J16" s="2"/>
      <c r="K16" s="2"/>
      <c r="L16" s="2"/>
      <c r="M16" s="16"/>
      <c r="N16" s="2"/>
      <c r="O16" s="12"/>
      <c r="P16" s="46" t="s">
        <v>34</v>
      </c>
      <c r="Q16" s="21" t="s">
        <v>35</v>
      </c>
      <c r="R16" s="20">
        <v>1</v>
      </c>
      <c r="S16" s="20">
        <v>2</v>
      </c>
      <c r="T16" s="20">
        <v>3</v>
      </c>
      <c r="U16" s="20">
        <v>4</v>
      </c>
      <c r="V16" s="20">
        <v>5</v>
      </c>
      <c r="W16" s="20">
        <v>6</v>
      </c>
      <c r="X16" s="20">
        <v>7</v>
      </c>
      <c r="Y16" s="20">
        <v>8</v>
      </c>
      <c r="Z16" s="20">
        <v>9</v>
      </c>
      <c r="AA16" s="20">
        <v>10</v>
      </c>
      <c r="AB16" s="21">
        <v>11</v>
      </c>
      <c r="AC16" s="20">
        <v>12</v>
      </c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</row>
    <row r="17" spans="1:162" ht="30" x14ac:dyDescent="0.25">
      <c r="A17" s="1" t="s">
        <v>65</v>
      </c>
      <c r="B17" s="32" t="s">
        <v>48</v>
      </c>
      <c r="C17" s="30"/>
      <c r="D17" s="2"/>
      <c r="E17" s="2"/>
      <c r="F17" s="2"/>
      <c r="G17" s="29"/>
      <c r="H17" s="2"/>
      <c r="I17" s="2"/>
      <c r="J17" s="2"/>
      <c r="K17" s="2"/>
      <c r="L17" s="2"/>
      <c r="M17" s="16"/>
      <c r="N17" s="2"/>
      <c r="O17" s="12"/>
      <c r="P17" s="58" t="s">
        <v>54</v>
      </c>
      <c r="Q17" s="1" t="str">
        <f>B43</f>
        <v xml:space="preserve"> </v>
      </c>
      <c r="R17" s="1" t="str">
        <f>C43</f>
        <v xml:space="preserve"> </v>
      </c>
      <c r="S17" s="1" t="str">
        <f>D43</f>
        <v xml:space="preserve"> </v>
      </c>
      <c r="T17" s="1" t="str">
        <f>E43</f>
        <v xml:space="preserve"> </v>
      </c>
      <c r="U17" s="1" t="str">
        <f>F43</f>
        <v xml:space="preserve"> </v>
      </c>
      <c r="V17" s="1" t="str">
        <f>G43</f>
        <v xml:space="preserve"> </v>
      </c>
      <c r="W17" s="1" t="str">
        <f>H43</f>
        <v xml:space="preserve"> </v>
      </c>
      <c r="X17" s="1" t="str">
        <f>I43</f>
        <v xml:space="preserve"> </v>
      </c>
      <c r="Y17" s="1" t="str">
        <f>J43</f>
        <v xml:space="preserve"> </v>
      </c>
      <c r="Z17" s="1" t="str">
        <f>K43</f>
        <v xml:space="preserve"> </v>
      </c>
      <c r="AA17" s="1" t="str">
        <f>L43</f>
        <v xml:space="preserve"> </v>
      </c>
      <c r="AB17" s="1" t="str">
        <f>M43</f>
        <v xml:space="preserve"> </v>
      </c>
      <c r="AC17" s="1" t="str">
        <f>N43</f>
        <v xml:space="preserve"> 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</row>
    <row r="18" spans="1:162" x14ac:dyDescent="0.25">
      <c r="A18" s="27" t="s">
        <v>14</v>
      </c>
      <c r="B18" s="50">
        <f ca="1">SUM(B12:B18)</f>
        <v>0</v>
      </c>
      <c r="C18" s="50">
        <f ca="1">SUM(C12:C18)</f>
        <v>0</v>
      </c>
      <c r="D18" s="50">
        <f ca="1">SUM(D12:D18)</f>
        <v>0</v>
      </c>
      <c r="E18" s="50">
        <f ca="1">SUM(E12:E18)</f>
        <v>0</v>
      </c>
      <c r="F18" s="50">
        <f ca="1">SUM(F12:F18)</f>
        <v>0</v>
      </c>
      <c r="G18" s="50">
        <f ca="1">SUM(G12:G18)</f>
        <v>0</v>
      </c>
      <c r="H18" s="50">
        <f ca="1">SUM(H12:H18)</f>
        <v>0</v>
      </c>
      <c r="I18" s="50">
        <f ca="1">SUM(I12:I18)</f>
        <v>0</v>
      </c>
      <c r="J18" s="50">
        <f ca="1">SUM(J12:J18)</f>
        <v>0</v>
      </c>
      <c r="K18" s="50">
        <f ca="1">SUM(K12:K18)</f>
        <v>0</v>
      </c>
      <c r="L18" s="50">
        <f ca="1">SUM(L12:L18)</f>
        <v>0</v>
      </c>
      <c r="M18" s="50">
        <f ca="1">SUM(M12:M18)</f>
        <v>0</v>
      </c>
      <c r="N18" s="50">
        <f ca="1">SUM(N12:N18)</f>
        <v>0</v>
      </c>
      <c r="O18" s="12"/>
      <c r="P18" s="58" t="s">
        <v>66</v>
      </c>
      <c r="Q18" s="1" t="str">
        <f>B44</f>
        <v xml:space="preserve"> </v>
      </c>
      <c r="R18" s="1" t="str">
        <f t="shared" ref="R18:AC18" si="1">C44</f>
        <v xml:space="preserve"> </v>
      </c>
      <c r="S18" s="1" t="str">
        <f t="shared" si="1"/>
        <v xml:space="preserve"> </v>
      </c>
      <c r="T18" s="1" t="str">
        <f t="shared" si="1"/>
        <v xml:space="preserve"> </v>
      </c>
      <c r="U18" s="1" t="str">
        <f t="shared" si="1"/>
        <v xml:space="preserve"> </v>
      </c>
      <c r="V18" s="1" t="str">
        <f t="shared" si="1"/>
        <v xml:space="preserve"> </v>
      </c>
      <c r="W18" s="1" t="str">
        <f t="shared" si="1"/>
        <v xml:space="preserve"> </v>
      </c>
      <c r="X18" s="1" t="str">
        <f t="shared" si="1"/>
        <v xml:space="preserve"> </v>
      </c>
      <c r="Y18" s="1" t="str">
        <f t="shared" si="1"/>
        <v xml:space="preserve"> </v>
      </c>
      <c r="Z18" s="1" t="str">
        <f t="shared" si="1"/>
        <v xml:space="preserve"> </v>
      </c>
      <c r="AA18" s="1" t="str">
        <f t="shared" si="1"/>
        <v xml:space="preserve"> </v>
      </c>
      <c r="AB18" s="1" t="str">
        <f t="shared" si="1"/>
        <v xml:space="preserve"> </v>
      </c>
      <c r="AC18" s="1" t="str">
        <f t="shared" si="1"/>
        <v xml:space="preserve"> </v>
      </c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</row>
    <row r="19" spans="1:162" ht="17.25" customHeight="1" x14ac:dyDescent="0.25">
      <c r="A19" s="23" t="s">
        <v>58</v>
      </c>
      <c r="O19" s="12"/>
      <c r="P19" s="58" t="s">
        <v>55</v>
      </c>
      <c r="Q19" s="59" t="str">
        <f>B45</f>
        <v xml:space="preserve"> </v>
      </c>
      <c r="R19" s="59" t="str">
        <f>C45</f>
        <v xml:space="preserve"> </v>
      </c>
      <c r="S19" s="59" t="str">
        <f>D45</f>
        <v xml:space="preserve"> </v>
      </c>
      <c r="T19" s="59" t="str">
        <f>E45</f>
        <v xml:space="preserve"> </v>
      </c>
      <c r="U19" s="59" t="str">
        <f>F45</f>
        <v xml:space="preserve"> </v>
      </c>
      <c r="V19" s="59" t="str">
        <f>G45</f>
        <v xml:space="preserve"> </v>
      </c>
      <c r="W19" s="59" t="str">
        <f>H45</f>
        <v xml:space="preserve"> </v>
      </c>
      <c r="X19" s="59" t="str">
        <f>I45</f>
        <v xml:space="preserve"> </v>
      </c>
      <c r="Y19" s="59" t="str">
        <f>J45</f>
        <v xml:space="preserve"> </v>
      </c>
      <c r="Z19" s="59" t="str">
        <f>K45</f>
        <v xml:space="preserve"> </v>
      </c>
      <c r="AA19" s="59" t="str">
        <f>L45</f>
        <v xml:space="preserve"> </v>
      </c>
      <c r="AB19" s="59" t="str">
        <f>M45</f>
        <v xml:space="preserve"> </v>
      </c>
      <c r="AC19" s="59" t="str">
        <f>N45</f>
        <v xml:space="preserve"> </v>
      </c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</row>
    <row r="20" spans="1:162" ht="17.25" customHeight="1" x14ac:dyDescent="0.25">
      <c r="O20" s="12"/>
      <c r="P20" s="63" t="s">
        <v>56</v>
      </c>
      <c r="Q20" s="59" t="str">
        <f>B46</f>
        <v xml:space="preserve"> </v>
      </c>
      <c r="R20" s="59" t="str">
        <f>C46</f>
        <v xml:space="preserve"> </v>
      </c>
      <c r="S20" s="59" t="str">
        <f>D46</f>
        <v xml:space="preserve"> </v>
      </c>
      <c r="T20" s="59" t="str">
        <f>E46</f>
        <v xml:space="preserve"> </v>
      </c>
      <c r="U20" s="59" t="str">
        <f>F46</f>
        <v xml:space="preserve"> </v>
      </c>
      <c r="V20" s="59" t="str">
        <f>G46</f>
        <v xml:space="preserve"> </v>
      </c>
      <c r="W20" s="59" t="str">
        <f>H46</f>
        <v xml:space="preserve"> </v>
      </c>
      <c r="X20" s="59" t="str">
        <f>I46</f>
        <v xml:space="preserve"> </v>
      </c>
      <c r="Y20" s="59" t="str">
        <f>J46</f>
        <v xml:space="preserve"> </v>
      </c>
      <c r="Z20" s="59" t="str">
        <f>K46</f>
        <v xml:space="preserve"> </v>
      </c>
      <c r="AA20" s="59" t="str">
        <f>L46</f>
        <v xml:space="preserve"> </v>
      </c>
      <c r="AB20" s="59" t="str">
        <f>M46</f>
        <v xml:space="preserve"> </v>
      </c>
      <c r="AC20" s="59" t="str">
        <f>N46</f>
        <v xml:space="preserve"> </v>
      </c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</row>
    <row r="21" spans="1:162" ht="17.25" customHeight="1" x14ac:dyDescent="0.25">
      <c r="A21" s="46" t="s">
        <v>16</v>
      </c>
      <c r="B21" s="21" t="s">
        <v>15</v>
      </c>
      <c r="C21" s="20" t="s">
        <v>10</v>
      </c>
      <c r="D21" s="20" t="s">
        <v>9</v>
      </c>
      <c r="E21" s="20" t="s">
        <v>8</v>
      </c>
      <c r="F21" s="20" t="s">
        <v>7</v>
      </c>
      <c r="G21" s="20" t="s">
        <v>6</v>
      </c>
      <c r="H21" s="20" t="s">
        <v>5</v>
      </c>
      <c r="I21" s="20" t="s">
        <v>4</v>
      </c>
      <c r="J21" s="20" t="s">
        <v>3</v>
      </c>
      <c r="K21" s="20" t="s">
        <v>2</v>
      </c>
      <c r="L21" s="20" t="s">
        <v>1</v>
      </c>
      <c r="M21" s="22" t="s">
        <v>18</v>
      </c>
      <c r="N21" s="20" t="s">
        <v>19</v>
      </c>
      <c r="O21" s="12"/>
      <c r="P21" s="63" t="s">
        <v>67</v>
      </c>
      <c r="Q21" s="59" t="str">
        <f>B47</f>
        <v xml:space="preserve"> </v>
      </c>
      <c r="R21" s="59" t="str">
        <f t="shared" ref="R21:AC21" si="2">C47</f>
        <v xml:space="preserve"> </v>
      </c>
      <c r="S21" s="59" t="str">
        <f t="shared" si="2"/>
        <v xml:space="preserve"> </v>
      </c>
      <c r="T21" s="59" t="str">
        <f t="shared" si="2"/>
        <v xml:space="preserve"> </v>
      </c>
      <c r="U21" s="59" t="str">
        <f t="shared" si="2"/>
        <v xml:space="preserve"> </v>
      </c>
      <c r="V21" s="59" t="str">
        <f t="shared" si="2"/>
        <v xml:space="preserve"> </v>
      </c>
      <c r="W21" s="59" t="str">
        <f t="shared" si="2"/>
        <v xml:space="preserve"> </v>
      </c>
      <c r="X21" s="59" t="str">
        <f t="shared" si="2"/>
        <v xml:space="preserve"> </v>
      </c>
      <c r="Y21" s="59" t="str">
        <f t="shared" si="2"/>
        <v xml:space="preserve"> </v>
      </c>
      <c r="Z21" s="59" t="str">
        <f t="shared" si="2"/>
        <v xml:space="preserve"> </v>
      </c>
      <c r="AA21" s="59" t="str">
        <f t="shared" si="2"/>
        <v xml:space="preserve"> </v>
      </c>
      <c r="AB21" s="59" t="str">
        <f t="shared" si="2"/>
        <v xml:space="preserve"> </v>
      </c>
      <c r="AC21" s="59" t="str">
        <f t="shared" si="2"/>
        <v xml:space="preserve"> </v>
      </c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</row>
    <row r="22" spans="1:162" x14ac:dyDescent="0.25">
      <c r="A22" s="1" t="s">
        <v>42</v>
      </c>
      <c r="B22" s="18"/>
      <c r="C22" s="9"/>
      <c r="D22" s="2"/>
      <c r="E22" s="2"/>
      <c r="F22" s="2"/>
      <c r="G22" s="2"/>
      <c r="H22" s="2"/>
      <c r="I22" s="2"/>
      <c r="J22" s="17"/>
      <c r="K22" s="17"/>
      <c r="L22" s="17"/>
      <c r="M22" s="16"/>
      <c r="N22" s="2"/>
      <c r="O22" s="12"/>
      <c r="P22" s="58" t="s">
        <v>57</v>
      </c>
      <c r="Q22" s="59" t="str">
        <f>B48</f>
        <v xml:space="preserve"> </v>
      </c>
      <c r="R22" s="59" t="str">
        <f>C48</f>
        <v xml:space="preserve"> </v>
      </c>
      <c r="S22" s="59" t="str">
        <f>D48</f>
        <v xml:space="preserve"> </v>
      </c>
      <c r="T22" s="59" t="str">
        <f>E48</f>
        <v xml:space="preserve"> </v>
      </c>
      <c r="U22" s="59" t="str">
        <f>F48</f>
        <v xml:space="preserve"> </v>
      </c>
      <c r="V22" s="59" t="str">
        <f>G48</f>
        <v xml:space="preserve"> </v>
      </c>
      <c r="W22" s="59" t="str">
        <f>H48</f>
        <v xml:space="preserve"> </v>
      </c>
      <c r="X22" s="59" t="str">
        <f>I48</f>
        <v xml:space="preserve"> </v>
      </c>
      <c r="Y22" s="59" t="str">
        <f>J48</f>
        <v xml:space="preserve"> </v>
      </c>
      <c r="Z22" s="59" t="str">
        <f>K48</f>
        <v xml:space="preserve"> </v>
      </c>
      <c r="AA22" s="59" t="str">
        <f>L48</f>
        <v xml:space="preserve"> </v>
      </c>
      <c r="AB22" s="59" t="str">
        <f>M48</f>
        <v xml:space="preserve"> </v>
      </c>
      <c r="AC22" s="59" t="str">
        <f>N48</f>
        <v xml:space="preserve"> </v>
      </c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</row>
    <row r="23" spans="1:162" x14ac:dyDescent="0.25">
      <c r="A23" s="1" t="s">
        <v>43</v>
      </c>
      <c r="B23" s="18"/>
      <c r="C23" s="9"/>
      <c r="D23" s="2"/>
      <c r="E23" s="2"/>
      <c r="F23" s="2"/>
      <c r="G23" s="2"/>
      <c r="H23" s="2"/>
      <c r="I23" s="2"/>
      <c r="J23" s="17"/>
      <c r="K23" s="17"/>
      <c r="L23" s="17"/>
      <c r="M23" s="16"/>
      <c r="N23" s="2"/>
      <c r="O23" s="12"/>
      <c r="P23" s="7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</row>
    <row r="24" spans="1:162" s="28" customFormat="1" ht="17.25" customHeight="1" x14ac:dyDescent="0.25">
      <c r="A24" s="1" t="s">
        <v>44</v>
      </c>
      <c r="B24" s="18"/>
      <c r="C24" s="9"/>
      <c r="D24" s="2"/>
      <c r="E24" s="2"/>
      <c r="F24" s="2"/>
      <c r="G24" s="2"/>
      <c r="H24" s="2"/>
      <c r="I24" s="2"/>
      <c r="J24" s="17"/>
      <c r="K24" s="17"/>
      <c r="L24" s="17"/>
      <c r="M24" s="16"/>
      <c r="N24" s="2"/>
      <c r="O24" s="41"/>
      <c r="P24" s="7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19" customFormat="1" ht="16.5" customHeight="1" x14ac:dyDescent="0.25">
      <c r="A25" s="1" t="s">
        <v>45</v>
      </c>
      <c r="B25" s="18"/>
      <c r="C25" s="9"/>
      <c r="D25" s="2"/>
      <c r="E25" s="2"/>
      <c r="F25" s="2"/>
      <c r="G25" s="2"/>
      <c r="H25" s="2"/>
      <c r="I25" s="2"/>
      <c r="J25" s="17"/>
      <c r="K25" s="17"/>
      <c r="L25" s="17"/>
      <c r="M25" s="16"/>
      <c r="N25" s="2"/>
      <c r="O25" s="12"/>
      <c r="P25" s="79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</row>
    <row r="26" spans="1:162" ht="15" customHeight="1" x14ac:dyDescent="0.25">
      <c r="A26" s="1" t="s">
        <v>20</v>
      </c>
      <c r="B26" s="18"/>
      <c r="C26" s="9"/>
      <c r="D26" s="2"/>
      <c r="E26" s="2"/>
      <c r="F26" s="2"/>
      <c r="G26" s="2"/>
      <c r="H26" s="2"/>
      <c r="I26" s="2"/>
      <c r="J26" s="17"/>
      <c r="K26" s="17"/>
      <c r="L26" s="17"/>
      <c r="M26" s="16"/>
      <c r="N26" s="2"/>
      <c r="O26" s="12"/>
      <c r="P26" s="8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</row>
    <row r="27" spans="1:162" ht="15" customHeight="1" x14ac:dyDescent="0.25">
      <c r="A27" s="27" t="s">
        <v>14</v>
      </c>
      <c r="B27" s="25">
        <f>SUM(B22:B26)</f>
        <v>0</v>
      </c>
      <c r="C27" s="25">
        <f t="shared" ref="C27:N27" si="3">SUM(C22:C26)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39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</row>
    <row r="28" spans="1:162" x14ac:dyDescent="0.25">
      <c r="A28" s="23" t="s">
        <v>13</v>
      </c>
      <c r="B28" s="2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 t="s">
        <v>22</v>
      </c>
      <c r="O28" s="39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</row>
    <row r="29" spans="1:162" x14ac:dyDescent="0.25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</row>
    <row r="30" spans="1:162" ht="15.75" x14ac:dyDescent="0.25">
      <c r="A30" s="49"/>
      <c r="B30" s="26"/>
      <c r="C30" s="2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39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</row>
    <row r="31" spans="1:162" s="24" customFormat="1" ht="15.75" x14ac:dyDescent="0.25">
      <c r="A31" s="46" t="s">
        <v>12</v>
      </c>
      <c r="B31" s="21" t="s">
        <v>11</v>
      </c>
      <c r="C31" s="20" t="s">
        <v>10</v>
      </c>
      <c r="D31" s="20" t="s">
        <v>9</v>
      </c>
      <c r="E31" s="20" t="s">
        <v>8</v>
      </c>
      <c r="F31" s="20" t="s">
        <v>7</v>
      </c>
      <c r="G31" s="20" t="s">
        <v>6</v>
      </c>
      <c r="H31" s="20" t="s">
        <v>5</v>
      </c>
      <c r="I31" s="20" t="s">
        <v>4</v>
      </c>
      <c r="J31" s="20" t="s">
        <v>3</v>
      </c>
      <c r="K31" s="20" t="s">
        <v>2</v>
      </c>
      <c r="L31" s="20" t="s">
        <v>1</v>
      </c>
      <c r="M31" s="22" t="s">
        <v>18</v>
      </c>
      <c r="N31" s="20" t="s">
        <v>19</v>
      </c>
      <c r="O31" s="42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x14ac:dyDescent="0.25">
      <c r="A32" s="1" t="s">
        <v>46</v>
      </c>
      <c r="B32" s="18"/>
      <c r="C32" s="18"/>
      <c r="D32" s="2"/>
      <c r="E32" s="2"/>
      <c r="F32" s="2"/>
      <c r="G32" s="2"/>
      <c r="H32" s="2"/>
      <c r="I32" s="2"/>
      <c r="J32" s="2"/>
      <c r="K32" s="2"/>
      <c r="L32" s="17"/>
      <c r="M32" s="16"/>
      <c r="N32" s="2"/>
      <c r="O32" s="39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</row>
    <row r="33" spans="1:162" x14ac:dyDescent="0.25">
      <c r="A33" s="1" t="s">
        <v>49</v>
      </c>
      <c r="B33" s="18"/>
      <c r="C33" s="18"/>
      <c r="D33" s="2"/>
      <c r="E33" s="2"/>
      <c r="F33" s="2"/>
      <c r="G33" s="2"/>
      <c r="H33" s="2"/>
      <c r="I33" s="2"/>
      <c r="J33" s="2"/>
      <c r="K33" s="2"/>
      <c r="L33" s="17"/>
      <c r="M33" s="16"/>
      <c r="N33" s="2"/>
      <c r="O33" s="39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</row>
    <row r="34" spans="1:162" s="19" customFormat="1" x14ac:dyDescent="0.25">
      <c r="A34" s="1" t="s">
        <v>50</v>
      </c>
      <c r="B34" s="18"/>
      <c r="C34" s="18"/>
      <c r="D34" s="2"/>
      <c r="E34" s="2"/>
      <c r="F34" s="2"/>
      <c r="G34" s="2"/>
      <c r="H34" s="2"/>
      <c r="I34" s="2"/>
      <c r="J34" s="2"/>
      <c r="K34" s="2"/>
      <c r="L34" s="17"/>
      <c r="M34" s="16"/>
      <c r="N34" s="2"/>
      <c r="O34" s="39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</row>
    <row r="35" spans="1:162" s="19" customFormat="1" ht="16.5" customHeight="1" x14ac:dyDescent="0.25">
      <c r="A35" s="1" t="s">
        <v>51</v>
      </c>
      <c r="B35" s="18"/>
      <c r="C35" s="18"/>
      <c r="D35" s="2"/>
      <c r="E35" s="2"/>
      <c r="F35" s="2"/>
      <c r="G35" s="2"/>
      <c r="H35" s="2"/>
      <c r="I35" s="2"/>
      <c r="J35" s="2"/>
      <c r="K35" s="2"/>
      <c r="L35" s="17"/>
      <c r="M35" s="16"/>
      <c r="N35" s="2"/>
      <c r="O35" s="12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</row>
    <row r="36" spans="1:162" x14ac:dyDescent="0.25">
      <c r="A36" s="1" t="s">
        <v>52</v>
      </c>
      <c r="B36" s="18"/>
      <c r="C36" s="18"/>
      <c r="D36" s="2"/>
      <c r="E36" s="2"/>
      <c r="F36" s="2"/>
      <c r="G36" s="2"/>
      <c r="H36" s="2"/>
      <c r="I36" s="2"/>
      <c r="J36" s="2"/>
      <c r="K36" s="2"/>
      <c r="L36" s="17"/>
      <c r="M36" s="16"/>
      <c r="N36" s="2"/>
      <c r="O36" s="12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</row>
    <row r="37" spans="1:162" x14ac:dyDescent="0.25">
      <c r="A37" s="1" t="s">
        <v>53</v>
      </c>
      <c r="B37" s="18"/>
      <c r="C37" s="18"/>
      <c r="D37" s="2"/>
      <c r="E37" s="2"/>
      <c r="F37" s="2"/>
      <c r="G37" s="2"/>
      <c r="H37" s="2"/>
      <c r="I37" s="2"/>
      <c r="J37" s="2"/>
      <c r="K37" s="2"/>
      <c r="L37" s="17"/>
      <c r="M37" s="16"/>
      <c r="N37" s="2"/>
      <c r="O37" s="12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</row>
    <row r="38" spans="1:162" x14ac:dyDescent="0.25">
      <c r="A38" s="1" t="s">
        <v>21</v>
      </c>
      <c r="B38" s="18"/>
      <c r="C38" s="18"/>
      <c r="D38" s="2"/>
      <c r="E38" s="2"/>
      <c r="F38" s="2"/>
      <c r="G38" s="2"/>
      <c r="H38" s="2"/>
      <c r="I38" s="2"/>
      <c r="J38" s="2"/>
      <c r="K38" s="2"/>
      <c r="L38" s="17"/>
      <c r="M38" s="16"/>
      <c r="N38" s="2"/>
      <c r="O38" s="12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</row>
    <row r="39" spans="1:162" x14ac:dyDescent="0.25">
      <c r="A39" s="14" t="s">
        <v>0</v>
      </c>
      <c r="B39" s="13">
        <f>SUM(B33:B37)</f>
        <v>0</v>
      </c>
      <c r="C39" s="13">
        <f t="shared" ref="C39:N39" si="4">SUM(C33:C37)</f>
        <v>0</v>
      </c>
      <c r="D39" s="13">
        <f t="shared" si="4"/>
        <v>0</v>
      </c>
      <c r="E39" s="13">
        <f t="shared" si="4"/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13">
        <f t="shared" si="4"/>
        <v>0</v>
      </c>
      <c r="K39" s="13">
        <f t="shared" si="4"/>
        <v>0</v>
      </c>
      <c r="L39" s="13">
        <f t="shared" si="4"/>
        <v>0</v>
      </c>
      <c r="M39" s="13">
        <f t="shared" si="4"/>
        <v>0</v>
      </c>
      <c r="N39" s="13">
        <f t="shared" si="4"/>
        <v>0</v>
      </c>
      <c r="O39" s="12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</row>
    <row r="40" spans="1:162" x14ac:dyDescent="0.25">
      <c r="A40" s="57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/>
    </row>
    <row r="41" spans="1:162" x14ac:dyDescent="0.25">
      <c r="A41" s="5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5"/>
    </row>
    <row r="42" spans="1:162" ht="15.75" x14ac:dyDescent="0.25">
      <c r="A42" s="46" t="s">
        <v>33</v>
      </c>
      <c r="B42" s="21" t="s">
        <v>11</v>
      </c>
      <c r="C42" s="20" t="s">
        <v>10</v>
      </c>
      <c r="D42" s="20" t="s">
        <v>9</v>
      </c>
      <c r="E42" s="20" t="s">
        <v>8</v>
      </c>
      <c r="F42" s="20" t="s">
        <v>7</v>
      </c>
      <c r="G42" s="20" t="s">
        <v>6</v>
      </c>
      <c r="H42" s="20" t="s">
        <v>5</v>
      </c>
      <c r="I42" s="20" t="s">
        <v>4</v>
      </c>
      <c r="J42" s="20" t="s">
        <v>3</v>
      </c>
      <c r="K42" s="20" t="s">
        <v>2</v>
      </c>
      <c r="L42" s="20" t="s">
        <v>1</v>
      </c>
      <c r="M42" s="22" t="s">
        <v>18</v>
      </c>
      <c r="N42" s="20" t="s">
        <v>19</v>
      </c>
      <c r="O42" s="15"/>
    </row>
    <row r="43" spans="1:162" s="13" customFormat="1" x14ac:dyDescent="0.25">
      <c r="A43" s="60" t="s">
        <v>54</v>
      </c>
      <c r="B43" s="59" t="s">
        <v>36</v>
      </c>
      <c r="C43" s="59" t="s">
        <v>36</v>
      </c>
      <c r="D43" s="59" t="s">
        <v>36</v>
      </c>
      <c r="E43" s="59" t="s">
        <v>36</v>
      </c>
      <c r="F43" s="59" t="s">
        <v>36</v>
      </c>
      <c r="G43" s="59" t="s">
        <v>36</v>
      </c>
      <c r="H43" s="59" t="s">
        <v>36</v>
      </c>
      <c r="I43" s="59" t="s">
        <v>36</v>
      </c>
      <c r="J43" s="59" t="s">
        <v>36</v>
      </c>
      <c r="K43" s="59" t="s">
        <v>36</v>
      </c>
      <c r="L43" s="59" t="s">
        <v>36</v>
      </c>
      <c r="M43" s="59" t="s">
        <v>36</v>
      </c>
      <c r="N43" s="59" t="s">
        <v>36</v>
      </c>
    </row>
    <row r="44" spans="1:162" s="13" customFormat="1" x14ac:dyDescent="0.25">
      <c r="A44" s="60" t="s">
        <v>66</v>
      </c>
      <c r="B44" s="59" t="s">
        <v>36</v>
      </c>
      <c r="C44" s="59" t="s">
        <v>36</v>
      </c>
      <c r="D44" s="59" t="s">
        <v>36</v>
      </c>
      <c r="E44" s="59" t="s">
        <v>36</v>
      </c>
      <c r="F44" s="59" t="s">
        <v>36</v>
      </c>
      <c r="G44" s="59" t="s">
        <v>36</v>
      </c>
      <c r="H44" s="59" t="s">
        <v>36</v>
      </c>
      <c r="I44" s="59" t="s">
        <v>36</v>
      </c>
      <c r="J44" s="59" t="s">
        <v>36</v>
      </c>
      <c r="K44" s="59" t="s">
        <v>36</v>
      </c>
      <c r="L44" s="59" t="s">
        <v>36</v>
      </c>
      <c r="M44" s="59" t="s">
        <v>36</v>
      </c>
      <c r="N44" s="59" t="s">
        <v>36</v>
      </c>
    </row>
    <row r="45" spans="1:162" s="13" customFormat="1" x14ac:dyDescent="0.25">
      <c r="A45" s="61" t="s">
        <v>55</v>
      </c>
      <c r="B45" s="59" t="s">
        <v>36</v>
      </c>
      <c r="C45" s="59" t="s">
        <v>36</v>
      </c>
      <c r="D45" s="59" t="s">
        <v>36</v>
      </c>
      <c r="E45" s="59" t="s">
        <v>36</v>
      </c>
      <c r="F45" s="59" t="s">
        <v>36</v>
      </c>
      <c r="G45" s="59" t="s">
        <v>36</v>
      </c>
      <c r="H45" s="59" t="s">
        <v>36</v>
      </c>
      <c r="I45" s="59" t="s">
        <v>36</v>
      </c>
      <c r="J45" s="59" t="s">
        <v>36</v>
      </c>
      <c r="K45" s="59" t="s">
        <v>36</v>
      </c>
      <c r="L45" s="59" t="s">
        <v>36</v>
      </c>
      <c r="M45" s="59" t="s">
        <v>36</v>
      </c>
      <c r="N45" s="59" t="s">
        <v>36</v>
      </c>
    </row>
    <row r="46" spans="1:162" x14ac:dyDescent="0.25">
      <c r="A46" s="61" t="s">
        <v>56</v>
      </c>
      <c r="B46" s="59" t="s">
        <v>36</v>
      </c>
      <c r="C46" s="59" t="s">
        <v>36</v>
      </c>
      <c r="D46" s="59" t="s">
        <v>36</v>
      </c>
      <c r="E46" s="59" t="s">
        <v>36</v>
      </c>
      <c r="F46" s="59" t="s">
        <v>36</v>
      </c>
      <c r="G46" s="59" t="s">
        <v>36</v>
      </c>
      <c r="H46" s="59" t="s">
        <v>36</v>
      </c>
      <c r="I46" s="59" t="s">
        <v>36</v>
      </c>
      <c r="J46" s="59" t="s">
        <v>36</v>
      </c>
      <c r="K46" s="59" t="s">
        <v>36</v>
      </c>
      <c r="L46" s="59" t="s">
        <v>36</v>
      </c>
      <c r="M46" s="59" t="s">
        <v>36</v>
      </c>
      <c r="N46" s="59" t="s">
        <v>36</v>
      </c>
    </row>
    <row r="47" spans="1:162" x14ac:dyDescent="0.25">
      <c r="A47" s="61" t="s">
        <v>67</v>
      </c>
      <c r="B47" s="59" t="s">
        <v>36</v>
      </c>
      <c r="C47" s="59" t="s">
        <v>36</v>
      </c>
      <c r="D47" s="59" t="s">
        <v>36</v>
      </c>
      <c r="E47" s="59" t="s">
        <v>36</v>
      </c>
      <c r="F47" s="59" t="s">
        <v>36</v>
      </c>
      <c r="G47" s="59" t="s">
        <v>36</v>
      </c>
      <c r="H47" s="59" t="s">
        <v>36</v>
      </c>
      <c r="I47" s="59" t="s">
        <v>36</v>
      </c>
      <c r="J47" s="59" t="s">
        <v>36</v>
      </c>
      <c r="K47" s="59" t="s">
        <v>36</v>
      </c>
      <c r="L47" s="59" t="s">
        <v>36</v>
      </c>
      <c r="M47" s="59" t="s">
        <v>36</v>
      </c>
      <c r="N47" s="59" t="s">
        <v>36</v>
      </c>
    </row>
    <row r="48" spans="1:162" x14ac:dyDescent="0.25">
      <c r="A48" s="61" t="s">
        <v>57</v>
      </c>
      <c r="B48" s="59" t="s">
        <v>36</v>
      </c>
      <c r="C48" s="59" t="s">
        <v>36</v>
      </c>
      <c r="D48" s="59" t="s">
        <v>36</v>
      </c>
      <c r="E48" s="59" t="s">
        <v>36</v>
      </c>
      <c r="F48" s="59" t="s">
        <v>36</v>
      </c>
      <c r="G48" s="59" t="s">
        <v>36</v>
      </c>
      <c r="H48" s="59" t="s">
        <v>36</v>
      </c>
      <c r="I48" s="59" t="s">
        <v>36</v>
      </c>
      <c r="J48" s="59" t="s">
        <v>36</v>
      </c>
      <c r="K48" s="59" t="s">
        <v>36</v>
      </c>
      <c r="L48" s="59" t="s">
        <v>36</v>
      </c>
      <c r="M48" s="59" t="s">
        <v>36</v>
      </c>
      <c r="N48" s="59" t="s">
        <v>36</v>
      </c>
    </row>
    <row r="49" spans="1:14" x14ac:dyDescent="0.25">
      <c r="A49" s="77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ht="15.75" x14ac:dyDescent="0.25">
      <c r="A50" s="52" t="s">
        <v>31</v>
      </c>
      <c r="B50" s="21" t="s">
        <v>11</v>
      </c>
      <c r="C50" s="20" t="s">
        <v>10</v>
      </c>
      <c r="D50" s="20" t="s">
        <v>9</v>
      </c>
      <c r="E50" s="20" t="s">
        <v>8</v>
      </c>
      <c r="F50" s="20" t="s">
        <v>7</v>
      </c>
      <c r="G50" s="20" t="s">
        <v>6</v>
      </c>
      <c r="H50" s="20" t="s">
        <v>5</v>
      </c>
      <c r="I50" s="20" t="s">
        <v>4</v>
      </c>
      <c r="J50" s="20" t="s">
        <v>3</v>
      </c>
      <c r="K50" s="20" t="s">
        <v>2</v>
      </c>
      <c r="L50" s="20" t="s">
        <v>1</v>
      </c>
      <c r="M50" s="22" t="s">
        <v>18</v>
      </c>
      <c r="N50" s="20" t="s">
        <v>19</v>
      </c>
    </row>
    <row r="51" spans="1:14" x14ac:dyDescent="0.25">
      <c r="A51" s="54" t="s">
        <v>39</v>
      </c>
      <c r="B51" s="60"/>
      <c r="C51" s="69"/>
      <c r="D51" s="72"/>
      <c r="E51" s="65"/>
      <c r="F51" s="65"/>
      <c r="G51" s="65"/>
      <c r="H51" s="65"/>
      <c r="I51" s="65"/>
      <c r="J51" s="65"/>
      <c r="K51" s="65"/>
      <c r="L51" s="65"/>
      <c r="M51" s="60"/>
      <c r="N51" s="65"/>
    </row>
    <row r="52" spans="1:14" x14ac:dyDescent="0.25">
      <c r="A52" s="54" t="s">
        <v>40</v>
      </c>
      <c r="B52" s="53"/>
      <c r="C52" s="69"/>
      <c r="D52" s="72"/>
      <c r="E52" s="48"/>
      <c r="F52" s="48"/>
      <c r="G52" s="48"/>
      <c r="H52" s="48"/>
      <c r="I52" s="48"/>
      <c r="J52" s="48"/>
      <c r="K52" s="48"/>
      <c r="L52" s="48"/>
      <c r="M52" s="47"/>
      <c r="N52" s="48"/>
    </row>
    <row r="53" spans="1:14" x14ac:dyDescent="0.25">
      <c r="A53" s="6" t="s">
        <v>37</v>
      </c>
      <c r="B53" s="9"/>
      <c r="C53" s="70"/>
      <c r="D53" s="73"/>
      <c r="E53" s="5"/>
      <c r="F53" s="3"/>
      <c r="G53" s="3"/>
      <c r="H53" s="2"/>
      <c r="I53" s="2"/>
      <c r="J53" s="2"/>
      <c r="K53" s="2"/>
      <c r="L53" s="2"/>
      <c r="M53" s="2"/>
      <c r="N53" s="2"/>
    </row>
    <row r="54" spans="1:14" x14ac:dyDescent="0.25">
      <c r="A54" s="6" t="s">
        <v>23</v>
      </c>
      <c r="B54" s="11"/>
      <c r="C54" s="69"/>
      <c r="D54" s="72"/>
      <c r="E54" s="5"/>
      <c r="F54" s="5"/>
      <c r="G54" s="3"/>
      <c r="H54" s="2"/>
      <c r="I54" s="2"/>
      <c r="J54" s="2"/>
      <c r="K54" s="2"/>
      <c r="L54" s="2"/>
      <c r="M54" s="2"/>
      <c r="N54" s="2"/>
    </row>
    <row r="55" spans="1:14" x14ac:dyDescent="0.25">
      <c r="A55" s="55" t="s">
        <v>28</v>
      </c>
      <c r="B55" s="10"/>
      <c r="C55" s="71"/>
      <c r="D55" s="69"/>
      <c r="E55" s="5"/>
      <c r="F55" s="5"/>
      <c r="G55" s="3"/>
      <c r="H55" s="2"/>
      <c r="I55" s="2"/>
      <c r="J55" s="2"/>
      <c r="K55" s="2"/>
      <c r="L55" s="2"/>
      <c r="M55" s="2"/>
      <c r="N55" s="2"/>
    </row>
    <row r="56" spans="1:14" x14ac:dyDescent="0.25">
      <c r="A56" s="55" t="s">
        <v>38</v>
      </c>
      <c r="B56" s="10"/>
      <c r="C56" s="71"/>
      <c r="D56" s="71"/>
      <c r="E56" s="5"/>
      <c r="F56" s="5"/>
      <c r="G56" s="3"/>
      <c r="H56" s="2"/>
      <c r="I56" s="2"/>
      <c r="J56" s="2"/>
      <c r="K56" s="2"/>
      <c r="L56" s="2"/>
      <c r="M56" s="2"/>
      <c r="N56" s="2"/>
    </row>
    <row r="57" spans="1:14" x14ac:dyDescent="0.25">
      <c r="A57" s="6" t="s">
        <v>27</v>
      </c>
      <c r="B57" s="10"/>
      <c r="C57" s="69"/>
      <c r="D57" s="69"/>
      <c r="E57" s="5"/>
      <c r="F57" s="5"/>
      <c r="G57" s="3"/>
      <c r="H57" s="2"/>
      <c r="I57" s="2"/>
      <c r="J57" s="2"/>
      <c r="K57" s="2"/>
      <c r="L57" s="2"/>
      <c r="M57" s="2"/>
      <c r="N57" s="2"/>
    </row>
    <row r="58" spans="1:14" x14ac:dyDescent="0.25">
      <c r="A58" s="6" t="s">
        <v>29</v>
      </c>
      <c r="B58" s="9"/>
      <c r="C58" s="69"/>
      <c r="D58" s="69"/>
      <c r="E58" s="5"/>
      <c r="F58" s="4"/>
      <c r="G58" s="3"/>
      <c r="H58" s="2"/>
      <c r="I58" s="2"/>
      <c r="J58" s="2"/>
      <c r="K58" s="2"/>
      <c r="L58" s="2"/>
      <c r="M58" s="2"/>
      <c r="N58" s="2"/>
    </row>
    <row r="59" spans="1:14" x14ac:dyDescent="0.25">
      <c r="A59" s="51" t="s">
        <v>30</v>
      </c>
      <c r="B59" s="9"/>
      <c r="C59" s="69"/>
      <c r="D59" s="69"/>
      <c r="E59" s="5"/>
      <c r="F59" s="5"/>
      <c r="G59" s="3"/>
      <c r="H59" s="2"/>
      <c r="I59" s="2"/>
      <c r="J59" s="2"/>
      <c r="K59" s="2"/>
      <c r="L59" s="2"/>
      <c r="M59" s="2"/>
      <c r="N59" s="2"/>
    </row>
    <row r="60" spans="1:14" x14ac:dyDescent="0.25">
      <c r="A60" s="6" t="s">
        <v>24</v>
      </c>
      <c r="B60" s="8"/>
      <c r="C60" s="4"/>
      <c r="D60" s="74"/>
      <c r="E60" s="7"/>
      <c r="F60" s="4"/>
      <c r="G60" s="3"/>
      <c r="H60" s="2"/>
      <c r="I60" s="2"/>
      <c r="J60" s="2"/>
      <c r="K60" s="2"/>
      <c r="L60" s="2"/>
      <c r="M60" s="2"/>
      <c r="N60" s="1"/>
    </row>
    <row r="61" spans="1:14" x14ac:dyDescent="0.25">
      <c r="A61" s="75" t="s">
        <v>41</v>
      </c>
      <c r="B61" s="1"/>
      <c r="C61" s="6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mergeCells count="2">
    <mergeCell ref="A4:A5"/>
    <mergeCell ref="A1:A3"/>
  </mergeCells>
  <pageMargins left="1.4960629921259843" right="0.86614173228346458" top="0.15748031496062992" bottom="0.15748031496062992" header="0.15748031496062992" footer="0.15748031496062992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measures</vt:lpstr>
      <vt:lpstr>'Weekly measures'!Print_Area</vt:lpstr>
    </vt:vector>
  </TitlesOfParts>
  <Company>Great Ormond Street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Welch</dc:creator>
  <cp:lastModifiedBy>Alice Welch</cp:lastModifiedBy>
  <cp:lastPrinted>2018-09-28T14:20:51Z</cp:lastPrinted>
  <dcterms:created xsi:type="dcterms:W3CDTF">2018-06-29T12:40:30Z</dcterms:created>
  <dcterms:modified xsi:type="dcterms:W3CDTF">2019-04-12T13:21:41Z</dcterms:modified>
</cp:coreProperties>
</file>