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autoCompressPictures="0"/>
  <mc:AlternateContent xmlns:mc="http://schemas.openxmlformats.org/markup-compatibility/2006">
    <mc:Choice Requires="x15">
      <x15ac:absPath xmlns:x15ac="http://schemas.microsoft.com/office/spreadsheetml/2010/11/ac" url="https://liveuclac-my.sharepoint.com/personal/dmcbega_ucl_ac_uk/Documents/Documents/"/>
    </mc:Choice>
  </mc:AlternateContent>
  <xr:revisionPtr revIDLastSave="0" documentId="8_{B290174C-55F5-4CE4-9E2E-F50BDE8FDB81}" xr6:coauthVersionLast="47" xr6:coauthVersionMax="47" xr10:uidLastSave="{00000000-0000-0000-0000-000000000000}"/>
  <bookViews>
    <workbookView xWindow="630" yWindow="3120" windowWidth="28170" windowHeight="14010" xr2:uid="{B2129116-81B6-4704-9C3B-F5FA89B73049}"/>
  </bookViews>
  <sheets>
    <sheet name="CLN7 patients" sheetId="6" r:id="rId1"/>
  </sheets>
  <calcPr calcId="191028"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9" i="6" l="1"/>
  <c r="D7"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
    <bk>
      <extLst>
        <ext uri="{3e2802c4-a4d2-4d8b-9148-e3be6c30e623}">
          <xlrd:rvb i="0"/>
        </ext>
      </extLst>
    </bk>
    <bk>
      <extLst>
        <ext uri="{3e2802c4-a4d2-4d8b-9148-e3be6c30e623}">
          <xlrd:rvb i="84"/>
        </ext>
      </extLst>
    </bk>
    <bk>
      <extLst>
        <ext uri="{3e2802c4-a4d2-4d8b-9148-e3be6c30e623}">
          <xlrd:rvb i="213"/>
        </ext>
      </extLst>
    </bk>
    <bk>
      <extLst>
        <ext uri="{3e2802c4-a4d2-4d8b-9148-e3be6c30e623}">
          <xlrd:rvb i="318"/>
        </ext>
      </extLst>
    </bk>
    <bk>
      <extLst>
        <ext uri="{3e2802c4-a4d2-4d8b-9148-e3be6c30e623}">
          <xlrd:rvb i="396"/>
        </ext>
      </extLst>
    </bk>
  </futureMetadata>
  <valueMetadata count="5">
    <bk>
      <rc t="1" v="0"/>
    </bk>
    <bk>
      <rc t="1" v="1"/>
    </bk>
    <bk>
      <rc t="1" v="2"/>
    </bk>
    <bk>
      <rc t="1" v="3"/>
    </bk>
    <bk>
      <rc t="1" v="4"/>
    </bk>
  </valueMetadata>
</metadata>
</file>

<file path=xl/sharedStrings.xml><?xml version="1.0" encoding="utf-8"?>
<sst xmlns="http://schemas.openxmlformats.org/spreadsheetml/2006/main" count="3633" uniqueCount="852">
  <si>
    <t>Gene Symbol</t>
  </si>
  <si>
    <t>MFSD8</t>
  </si>
  <si>
    <t>Gene ID</t>
  </si>
  <si>
    <t>Chromosomal Location</t>
  </si>
  <si>
    <t>4q28.2</t>
  </si>
  <si>
    <t>Genomic RefSeqGene</t>
  </si>
  <si>
    <t>NG_008657.1</t>
  </si>
  <si>
    <t>55180 bp</t>
  </si>
  <si>
    <t>Transcript RefSeq</t>
  </si>
  <si>
    <t>NM_152778.4</t>
  </si>
  <si>
    <t>4562 bp</t>
  </si>
  <si>
    <t>Protein RefSeq</t>
  </si>
  <si>
    <t>NP_689991.1</t>
  </si>
  <si>
    <t>518 aa</t>
  </si>
  <si>
    <t>No. patients</t>
  </si>
  <si>
    <t>No. of families with &gt;1 individual in this table</t>
  </si>
  <si>
    <t>No. of patients with no family member in this table</t>
  </si>
  <si>
    <t>Additional Notes</t>
  </si>
  <si>
    <t>Updated May 24</t>
  </si>
  <si>
    <t>DB Patient ID</t>
  </si>
  <si>
    <t>REL#</t>
  </si>
  <si>
    <t>Other Patient ID</t>
  </si>
  <si>
    <t>mutation #</t>
  </si>
  <si>
    <t>Allele</t>
  </si>
  <si>
    <t>Nucleotide changes in same gene</t>
  </si>
  <si>
    <t>Nucleotide changes in other genes</t>
  </si>
  <si>
    <t>NCL phenotype or other disease</t>
  </si>
  <si>
    <t>Age at onset (y)</t>
  </si>
  <si>
    <t>Histology</t>
  </si>
  <si>
    <t>Country of origin</t>
  </si>
  <si>
    <t>Other information on ethnicity</t>
  </si>
  <si>
    <t>Country of residence</t>
  </si>
  <si>
    <t>Reference</t>
  </si>
  <si>
    <t>PMID</t>
  </si>
  <si>
    <t>Notes</t>
  </si>
  <si>
    <t>Notes 2</t>
  </si>
  <si>
    <t>Pa-cln7.001</t>
  </si>
  <si>
    <t>f3_Siintola_2007 or 22_Topcu_2004</t>
  </si>
  <si>
    <t>cln7.001</t>
  </si>
  <si>
    <t xml:space="preserve">p.(Arg233Gly) </t>
  </si>
  <si>
    <t>late infantile</t>
  </si>
  <si>
    <t>FP</t>
  </si>
  <si>
    <t>Turkey</t>
  </si>
  <si>
    <t>Siintola et al., 2007</t>
  </si>
  <si>
    <t>Originally reported in Topcu et al., 2004</t>
  </si>
  <si>
    <t>Pa-cln7.002</t>
  </si>
  <si>
    <t>REL01</t>
  </si>
  <si>
    <t>e3_Siintola _2007 or 17_Topcu_2004</t>
  </si>
  <si>
    <t>cln7.002</t>
  </si>
  <si>
    <t>c.754+2T&gt;A</t>
  </si>
  <si>
    <t>sibs. Originally reported in Topcu et al., 2004</t>
  </si>
  <si>
    <t>Pa-cln7.003</t>
  </si>
  <si>
    <t>e5_Siintola_2007</t>
  </si>
  <si>
    <t>rs1800209</t>
  </si>
  <si>
    <t>NA</t>
  </si>
  <si>
    <t>sibs</t>
  </si>
  <si>
    <t>Pa-cln7.004</t>
  </si>
  <si>
    <t>j3_Siintola_2007</t>
  </si>
  <si>
    <t>cln7.003</t>
  </si>
  <si>
    <t>p.(Tyr298*)</t>
  </si>
  <si>
    <t>India</t>
  </si>
  <si>
    <t>Pa-cln7.005</t>
  </si>
  <si>
    <t>c3_Siintola_2007 or 25_Topcu_2004</t>
  </si>
  <si>
    <t>cln7.004</t>
  </si>
  <si>
    <t>p.(Gly310Asp)</t>
  </si>
  <si>
    <t>Pa-cln7.006</t>
  </si>
  <si>
    <t>h3_Siintola_2007</t>
  </si>
  <si>
    <t>cln7.005</t>
  </si>
  <si>
    <t xml:space="preserve">p.(Asp368His) </t>
  </si>
  <si>
    <t>rs77416795 ; rs199727787 cln05.039</t>
  </si>
  <si>
    <t>No vacuoles</t>
  </si>
  <si>
    <t>rs77416795; rs199727787, in cln5 gene, rated benign/likely benign by ClinVar (population frequency &lt;1%)</t>
  </si>
  <si>
    <t>Pa-cln7.007</t>
  </si>
  <si>
    <t>b3_Siintola_2007 or 24_Topcu_2004</t>
  </si>
  <si>
    <t>cln7.006</t>
  </si>
  <si>
    <t>p.(Gly429Asp)</t>
  </si>
  <si>
    <t>Pa-cln7.008</t>
  </si>
  <si>
    <t>270_Kousi_2009</t>
  </si>
  <si>
    <t>cln7.007</t>
  </si>
  <si>
    <t>p.(Arg35*)</t>
  </si>
  <si>
    <t>FP/CL</t>
  </si>
  <si>
    <t>Kousi et al., 2009</t>
  </si>
  <si>
    <t>Pa-cln7.009</t>
  </si>
  <si>
    <t>REL02</t>
  </si>
  <si>
    <t>N3703_Kousi_2009</t>
  </si>
  <si>
    <t>cln7.008</t>
  </si>
  <si>
    <t>p.(Thr294Lys)</t>
  </si>
  <si>
    <t>rs77416795</t>
  </si>
  <si>
    <t>sibs. Note rs77416795 is not segregating with the disease</t>
  </si>
  <si>
    <t>Pa-cln7.010</t>
  </si>
  <si>
    <t>N3704_Kousi_2009</t>
  </si>
  <si>
    <t>Pa-cln7.011</t>
  </si>
  <si>
    <t>447Pa_Kousi_2009</t>
  </si>
  <si>
    <t>FP/CL/RL</t>
  </si>
  <si>
    <t>Czech Republic</t>
  </si>
  <si>
    <t>Roma</t>
  </si>
  <si>
    <t>Pa-cln7.012</t>
  </si>
  <si>
    <t>REL03</t>
  </si>
  <si>
    <t>367Pa_Kousi_2009</t>
  </si>
  <si>
    <t>Pa-cln7.013</t>
  </si>
  <si>
    <t>367Pb_Kousi_2009</t>
  </si>
  <si>
    <t>Pa-cln7.014</t>
  </si>
  <si>
    <t>REL04</t>
  </si>
  <si>
    <t>380Pa_Kousi_2009</t>
  </si>
  <si>
    <t>Pa-cln7.015</t>
  </si>
  <si>
    <t>427Pa_Kousi_2009</t>
  </si>
  <si>
    <t>Pa-cln7.016</t>
  </si>
  <si>
    <t>466Pa_Kousi_2009</t>
  </si>
  <si>
    <t>Pa-cln7.017</t>
  </si>
  <si>
    <t>REL05</t>
  </si>
  <si>
    <t>6_Kousi_2009</t>
  </si>
  <si>
    <t>Pa-cln7.018</t>
  </si>
  <si>
    <t>7_Kousi_2009</t>
  </si>
  <si>
    <t>Pa-cln7.019</t>
  </si>
  <si>
    <t>8_Kousi_2009</t>
  </si>
  <si>
    <t>Pa-cln7.020</t>
  </si>
  <si>
    <t>9_Kousi_2009</t>
  </si>
  <si>
    <t>Pa-cln7.021</t>
  </si>
  <si>
    <t>10_Kousi_2009</t>
  </si>
  <si>
    <t>Pa-cln7.022</t>
  </si>
  <si>
    <t>12_Kousi_2009</t>
  </si>
  <si>
    <t>Pa-cln7.023</t>
  </si>
  <si>
    <t>14_Kousi_2009</t>
  </si>
  <si>
    <t>Pa-cln7.024</t>
  </si>
  <si>
    <t>15_Kousi_2009</t>
  </si>
  <si>
    <t>Pa-cln7.025</t>
  </si>
  <si>
    <t>18_Kousi_2009</t>
  </si>
  <si>
    <t>Pa-cln7.026</t>
  </si>
  <si>
    <t>16_Kousi_2009</t>
  </si>
  <si>
    <t>Pa-cln7.027</t>
  </si>
  <si>
    <t>474Pa_Kousi_2009</t>
  </si>
  <si>
    <t>cln7.009</t>
  </si>
  <si>
    <t>p.(Arg465Trp)</t>
  </si>
  <si>
    <t>Albania / Greece</t>
  </si>
  <si>
    <t>Pa-cln7.028</t>
  </si>
  <si>
    <t>11_Kousi_2009</t>
  </si>
  <si>
    <t>cln7.019</t>
  </si>
  <si>
    <t>c.1103-2del</t>
  </si>
  <si>
    <t>Pa-cln7.029</t>
  </si>
  <si>
    <t>PP_Kousi_2009</t>
  </si>
  <si>
    <t>cln7.017</t>
  </si>
  <si>
    <t>p.(Arg139His)</t>
  </si>
  <si>
    <t>FP/CL/GROD</t>
  </si>
  <si>
    <t>Pa-cln7.030</t>
  </si>
  <si>
    <t>475Pa_Kousi_2009</t>
  </si>
  <si>
    <t>cln7.018</t>
  </si>
  <si>
    <t>p.(Ala157Pro)</t>
  </si>
  <si>
    <t>juvenile</t>
  </si>
  <si>
    <t>The Netherlands</t>
  </si>
  <si>
    <t>Pa-cln7.031</t>
  </si>
  <si>
    <t>N3403_Kousi_2009</t>
  </si>
  <si>
    <t>cln7.015</t>
  </si>
  <si>
    <t>c.863+1G&gt;C</t>
  </si>
  <si>
    <t>Pa-cln7.032</t>
  </si>
  <si>
    <t>2_Aiello_2009 or 397Pa_Kousi_2009</t>
  </si>
  <si>
    <t>cln7.016</t>
  </si>
  <si>
    <t>p.(Met209Ilefs*3)</t>
  </si>
  <si>
    <t>Italy</t>
  </si>
  <si>
    <t>Aiello et al., 2009</t>
  </si>
  <si>
    <t>Also in Kousi 2009</t>
  </si>
  <si>
    <t>Pa-cln7.033</t>
  </si>
  <si>
    <t>1_Aiello_2009</t>
  </si>
  <si>
    <t>cln7.011</t>
  </si>
  <si>
    <t>c.863+3_863+4insT</t>
  </si>
  <si>
    <t>Pa-cln7.034</t>
  </si>
  <si>
    <t>3_Aiello_2009</t>
  </si>
  <si>
    <t>cln7.010</t>
  </si>
  <si>
    <t>p.(Gly52Arg)</t>
  </si>
  <si>
    <t>Pa-cln7.035</t>
  </si>
  <si>
    <t>4_Aiello_2009</t>
  </si>
  <si>
    <t>cln7.012</t>
  </si>
  <si>
    <t>p.(Glu381*)</t>
  </si>
  <si>
    <t>France / Italy</t>
  </si>
  <si>
    <t>cln7.013</t>
  </si>
  <si>
    <t>p.(Arg482*)</t>
  </si>
  <si>
    <t>Pa-cln7.036</t>
  </si>
  <si>
    <t>5_Aiello_2009</t>
  </si>
  <si>
    <t>Pa-cln7.037</t>
  </si>
  <si>
    <t>6_Aiello_2009</t>
  </si>
  <si>
    <t>cln7.014</t>
  </si>
  <si>
    <t>p.(Met1Thr)</t>
  </si>
  <si>
    <t>Pa-cln7.038</t>
  </si>
  <si>
    <t>7_Aiello_2009</t>
  </si>
  <si>
    <t>cln7.022</t>
  </si>
  <si>
    <t>p.(Pro447Leu)</t>
  </si>
  <si>
    <t>Pa-cln7.039</t>
  </si>
  <si>
    <t>8_Aiello_2009</t>
  </si>
  <si>
    <t>FP/GROD</t>
  </si>
  <si>
    <t>Pa-cln7.040</t>
  </si>
  <si>
    <t>9_Aiello_2009</t>
  </si>
  <si>
    <t>Pa-cln7.041</t>
  </si>
  <si>
    <t>REL06</t>
  </si>
  <si>
    <t>V3_Stogmann_2009</t>
  </si>
  <si>
    <t>cln7.021</t>
  </si>
  <si>
    <t>p.(Tyr121Cys)</t>
  </si>
  <si>
    <t>Egypt</t>
  </si>
  <si>
    <t>Stogmann et al., 2009</t>
  </si>
  <si>
    <t>sibs. no visual failure reported</t>
  </si>
  <si>
    <t>Pa-cln7.042</t>
  </si>
  <si>
    <t>V4_Stogmann_2009</t>
  </si>
  <si>
    <t>Pa-cln7.043</t>
  </si>
  <si>
    <t>V5_Stogmann_2009</t>
  </si>
  <si>
    <t>Pa-cln7.044</t>
  </si>
  <si>
    <t>REL07</t>
  </si>
  <si>
    <t>IV1_Aldahmesh_2009</t>
  </si>
  <si>
    <t>cln7.024</t>
  </si>
  <si>
    <t>p.(Pro412Leu)</t>
  </si>
  <si>
    <t>No inclusions</t>
  </si>
  <si>
    <t>Saudi Arabia</t>
  </si>
  <si>
    <t>Aldahmesh et al., 2009</t>
  </si>
  <si>
    <t>Pa-cln7.045</t>
  </si>
  <si>
    <t>IV3_Aldahmesh_2009</t>
  </si>
  <si>
    <t>Pa-cln7.046</t>
  </si>
  <si>
    <t>IV4_Aldahmesh_2009</t>
  </si>
  <si>
    <t>Pa-cln7.047</t>
  </si>
  <si>
    <t>121-1602_Kousi_2011_novel</t>
  </si>
  <si>
    <t>cln7.023</t>
  </si>
  <si>
    <t>c.63-4delC</t>
  </si>
  <si>
    <t>Argentina</t>
  </si>
  <si>
    <t xml:space="preserve">Kousi et al, 2012 </t>
  </si>
  <si>
    <t>Also Cismondi pers comm</t>
  </si>
  <si>
    <t>not identified</t>
  </si>
  <si>
    <t>Pa-cln7.048</t>
  </si>
  <si>
    <t>L39-031310_Kousi_2011_novel</t>
  </si>
  <si>
    <t>Spain</t>
  </si>
  <si>
    <t>Pa-cln7.049</t>
  </si>
  <si>
    <t>26-030312_Kousi_2011_novel</t>
  </si>
  <si>
    <t>Pa-cln7.050</t>
  </si>
  <si>
    <t>CZR34_Kousi_2011_novel</t>
  </si>
  <si>
    <t>Also Elleder pers comm</t>
  </si>
  <si>
    <t>Pa-cln7.051</t>
  </si>
  <si>
    <t>CZR52_Kousi_2011_novel</t>
  </si>
  <si>
    <t>Pa-cln7.052</t>
  </si>
  <si>
    <t>CZR54_Kousi_2011_novel</t>
  </si>
  <si>
    <t>Pa-cln7.053</t>
  </si>
  <si>
    <t>ITA10_Kousi_2011_novel</t>
  </si>
  <si>
    <t>cln7.028</t>
  </si>
  <si>
    <t>c.554-1G&gt;C</t>
  </si>
  <si>
    <t>Romania</t>
  </si>
  <si>
    <t>Also Santorelli pers comm</t>
  </si>
  <si>
    <t>cln7.030</t>
  </si>
  <si>
    <t>p.(Thr458Lys)</t>
  </si>
  <si>
    <t>Mutation found in another patient from Romania (pers comm Santorelli)</t>
  </si>
  <si>
    <t>Pa-cln7.054</t>
  </si>
  <si>
    <t>N13703_Kousi_2011_novel</t>
  </si>
  <si>
    <t>Kousi et al, 2012</t>
  </si>
  <si>
    <t>Pa-cln7.055</t>
  </si>
  <si>
    <t>N10403_Kousi_2011_novel</t>
  </si>
  <si>
    <t>Cook Islands</t>
  </si>
  <si>
    <t>cln7.027</t>
  </si>
  <si>
    <t>p.(Thr160Ile)</t>
  </si>
  <si>
    <t>Pa-cln7.056</t>
  </si>
  <si>
    <t>N8803_Kousi_2011_novel</t>
  </si>
  <si>
    <t>cln7.026</t>
  </si>
  <si>
    <t>p.(Thr160Asn)</t>
  </si>
  <si>
    <t>rs199727787 cln05.039</t>
  </si>
  <si>
    <t>Pa-cln7.057</t>
  </si>
  <si>
    <t>N0803_Kousi_2011_novel</t>
  </si>
  <si>
    <t>cln7.029</t>
  </si>
  <si>
    <t>c.754+1G&gt;A</t>
  </si>
  <si>
    <t>Pa-cln7.058</t>
  </si>
  <si>
    <t>N11003_Kousi_2011_novel</t>
  </si>
  <si>
    <t>Pa-cln7.059</t>
  </si>
  <si>
    <t>N5003_Kousi_2011_novel</t>
  </si>
  <si>
    <t>Pa-cln7.060</t>
  </si>
  <si>
    <t>1_Kousi_2011_novel</t>
  </si>
  <si>
    <t>Pa-cln7.061</t>
  </si>
  <si>
    <t>2_Kousi_2011_novel</t>
  </si>
  <si>
    <t>Pa-cln7.062</t>
  </si>
  <si>
    <t>11_Kousi_2011_novel</t>
  </si>
  <si>
    <t>Pa-cln7.063</t>
  </si>
  <si>
    <t>17_Kousi_2011_novel</t>
  </si>
  <si>
    <t>Pa-cln7.064</t>
  </si>
  <si>
    <t>N0903_Kousi_2011_novel</t>
  </si>
  <si>
    <t>cln7.032</t>
  </si>
  <si>
    <t>p.(Arg465Gln)</t>
  </si>
  <si>
    <t>Pa-cln7.065</t>
  </si>
  <si>
    <t>N10203_Kousi_2011_novel</t>
  </si>
  <si>
    <t>Roma from  Bulgaria</t>
  </si>
  <si>
    <t>Also Petia Dimova pers comm</t>
  </si>
  <si>
    <t>Pa-cln7.066</t>
  </si>
  <si>
    <t>N1603_Kousi_2011_novel</t>
  </si>
  <si>
    <t>Pa-cln7.067</t>
  </si>
  <si>
    <t>L0203_Kousi_2011_novel</t>
  </si>
  <si>
    <t>Mexico</t>
  </si>
  <si>
    <t>Pa-cln7.068</t>
  </si>
  <si>
    <t>N12503_Kousi_2011_novel</t>
  </si>
  <si>
    <t>cln7.031</t>
  </si>
  <si>
    <t>p.(Met470Val)</t>
  </si>
  <si>
    <t>rs386833976 cln5.043</t>
  </si>
  <si>
    <t>Pa-cln7.069</t>
  </si>
  <si>
    <t>N5803_Kousi_2011_novel</t>
  </si>
  <si>
    <t>cln7.033</t>
  </si>
  <si>
    <t>p.(Gln474*)</t>
  </si>
  <si>
    <t>Pa-cln7.070</t>
  </si>
  <si>
    <t>RAY33_Kousi_2011_novel</t>
  </si>
  <si>
    <t>cln7.020</t>
  </si>
  <si>
    <t>p.(Gln87*)</t>
  </si>
  <si>
    <t>Canada</t>
  </si>
  <si>
    <t>Also Ray pers comm</t>
  </si>
  <si>
    <t>Pa-cln7.071</t>
  </si>
  <si>
    <t>RAY34_Kousi_2011_novel</t>
  </si>
  <si>
    <t>Pa-cln7.072</t>
  </si>
  <si>
    <t>REL08</t>
  </si>
  <si>
    <t>1_Laranjeira_2012</t>
  </si>
  <si>
    <t>cln7.025</t>
  </si>
  <si>
    <t>p.(Gly197Valfs*2)</t>
  </si>
  <si>
    <t>African-Portuguese</t>
  </si>
  <si>
    <t>F Laranjeira pers comm</t>
  </si>
  <si>
    <t>Pa-cln7.073</t>
  </si>
  <si>
    <t>2_Laranjeira_2012</t>
  </si>
  <si>
    <t>Pa-cln7.074</t>
  </si>
  <si>
    <t>REL09</t>
  </si>
  <si>
    <t>A-1_Roosing_2014</t>
  </si>
  <si>
    <t>cln7.034</t>
  </si>
  <si>
    <t>p.(Glu336Gln)</t>
  </si>
  <si>
    <t>macular dystrophy</t>
  </si>
  <si>
    <t>Roosing et al., 2014</t>
  </si>
  <si>
    <t>Pa-cln7.075</t>
  </si>
  <si>
    <t>A-2_Roosing_2014</t>
  </si>
  <si>
    <t>sib. no seizures, normal mental and psychomotor abilitites up 54-71 y</t>
  </si>
  <si>
    <t>Pa-cln7.076</t>
  </si>
  <si>
    <t>A-3_Roosing_2014</t>
  </si>
  <si>
    <t>Pa-cln7.077</t>
  </si>
  <si>
    <t>A-4_Roosing_2014</t>
  </si>
  <si>
    <t>Pa-cln7.078</t>
  </si>
  <si>
    <t>A-5_Roosing_2014</t>
  </si>
  <si>
    <t>Pa-cln7.079</t>
  </si>
  <si>
    <t>B_Roosing_2014</t>
  </si>
  <si>
    <t>cone dystrophy</t>
  </si>
  <si>
    <t>no seizures, normal mental and psychomotor abilitites up 62 y</t>
  </si>
  <si>
    <t>p.(Asp368His)</t>
  </si>
  <si>
    <t>Pa-cln7.080</t>
  </si>
  <si>
    <t>1_Mandel_2014</t>
  </si>
  <si>
    <t>cln7.035</t>
  </si>
  <si>
    <t>p.(Gly158Ser)</t>
  </si>
  <si>
    <t>non-syndromic retinal dystrophy</t>
  </si>
  <si>
    <t>Israel</t>
  </si>
  <si>
    <t>Arab</t>
  </si>
  <si>
    <t>Mandel et al., 2014</t>
  </si>
  <si>
    <t>Pa-cln7.081</t>
  </si>
  <si>
    <t>2_Mandel_2014</t>
  </si>
  <si>
    <t>Pa-cln7.082</t>
  </si>
  <si>
    <t>3_Mandel_2014</t>
  </si>
  <si>
    <t>Pa-cln7.083</t>
  </si>
  <si>
    <t>4_Mandel_2014</t>
  </si>
  <si>
    <t>RL, CL, GROD</t>
  </si>
  <si>
    <t>Pa-cln7.084</t>
  </si>
  <si>
    <t>5_Mandel_2014</t>
  </si>
  <si>
    <t>FP, RL</t>
  </si>
  <si>
    <t>Pa-cln7.085</t>
  </si>
  <si>
    <t>cln7.036</t>
  </si>
  <si>
    <t>c.863+2dup</t>
  </si>
  <si>
    <t>A. Simonati, pers comm</t>
  </si>
  <si>
    <t>Pa-cln7.086</t>
  </si>
  <si>
    <t>cln7.041</t>
  </si>
  <si>
    <t>c.63-1G&gt;A</t>
  </si>
  <si>
    <t>Pa-cln7.087</t>
  </si>
  <si>
    <t>REL10</t>
  </si>
  <si>
    <t>IV_1_Patino_2015</t>
  </si>
  <si>
    <t>cln7.037 ; cln7.038</t>
  </si>
  <si>
    <t>p.(Trp407Arg) ; p.(Met454Thr)</t>
  </si>
  <si>
    <t>n.d.</t>
  </si>
  <si>
    <t>Patino et al.,  2015</t>
  </si>
  <si>
    <t>Two conserved variations are in cis in 3 siblings</t>
  </si>
  <si>
    <t>Pa-cln7.088</t>
  </si>
  <si>
    <t>IV_2_Patino_2015</t>
  </si>
  <si>
    <t>Pa-cln7.089</t>
  </si>
  <si>
    <t>IV_3_Patino_2015</t>
  </si>
  <si>
    <t>Pa-cln7.090</t>
  </si>
  <si>
    <t>1_Craiu_2015</t>
  </si>
  <si>
    <t>CLN5: p.(Asp157Ala) - heterozygous</t>
  </si>
  <si>
    <t>CL, FP</t>
  </si>
  <si>
    <t xml:space="preserve">Craiu et al, 2015 </t>
  </si>
  <si>
    <t>Rett syndrome progressing to vLINCL; cln5 c.470A&gt;C (p.Asp157Ala); not in ClinVar or CLN5 table</t>
  </si>
  <si>
    <t>Pa-cln7.091</t>
  </si>
  <si>
    <t>cln7.039</t>
  </si>
  <si>
    <t>p.(Trp456*)</t>
  </si>
  <si>
    <t>UK</t>
  </si>
  <si>
    <t>R Williams pers com</t>
  </si>
  <si>
    <t>Pa-cln7.092</t>
  </si>
  <si>
    <t>USA</t>
  </si>
  <si>
    <t>Kim et al. 2019</t>
  </si>
  <si>
    <t>Patient is receiving customised oligonucleotide therapy</t>
  </si>
  <si>
    <t>not fully characterised</t>
  </si>
  <si>
    <t>Patient is receiving customised oligonucleotide therapy. Altered transcript splicing has been seen in the patient likely to be caused by an intronic SVA insertion, as detailed in the paper</t>
  </si>
  <si>
    <t>Pa-cln7.093</t>
  </si>
  <si>
    <t>GC19741</t>
  </si>
  <si>
    <t>England</t>
  </si>
  <si>
    <t>Khan et al., 2017</t>
  </si>
  <si>
    <t>No neurological  symptoms</t>
  </si>
  <si>
    <t>Pa-cln7.094</t>
  </si>
  <si>
    <t>GC17967</t>
  </si>
  <si>
    <t>cln7.038</t>
  </si>
  <si>
    <t>p.(Met454Thr)</t>
  </si>
  <si>
    <t>Pa-cln7.095</t>
  </si>
  <si>
    <t>GC14328</t>
  </si>
  <si>
    <t>South  India</t>
  </si>
  <si>
    <t>No neurological symptoms</t>
  </si>
  <si>
    <t xml:space="preserve">A common shared founder haplotype of South Asian origin, spanning approximately 1.47 Mb was identified. The variants were found to co-segregate with the disease in all family members from whom DNA was available </t>
  </si>
  <si>
    <t>Pa-cln7.096</t>
  </si>
  <si>
    <t>GC18458</t>
  </si>
  <si>
    <t>Gujerati</t>
  </si>
  <si>
    <t>Pa-cln7.097</t>
  </si>
  <si>
    <t>GC19832</t>
  </si>
  <si>
    <t>Pa-cln7.098</t>
  </si>
  <si>
    <t>GC3716</t>
  </si>
  <si>
    <t>Tamil</t>
  </si>
  <si>
    <t>Pa-cln7.099</t>
  </si>
  <si>
    <t>GC4694</t>
  </si>
  <si>
    <t>Pa-cln7.100</t>
  </si>
  <si>
    <t>LE1</t>
  </si>
  <si>
    <t>Pa-cln7.101</t>
  </si>
  <si>
    <t>LE2</t>
  </si>
  <si>
    <t>Pa-cln7.102</t>
  </si>
  <si>
    <t>LE3</t>
  </si>
  <si>
    <t>Pa-cln7.103</t>
  </si>
  <si>
    <t>CEI1</t>
  </si>
  <si>
    <t>European / Native American</t>
  </si>
  <si>
    <t>cln7.040</t>
  </si>
  <si>
    <t>p.(Trp78*)</t>
  </si>
  <si>
    <t>Pa-cln7.104</t>
  </si>
  <si>
    <t>CEI2</t>
  </si>
  <si>
    <t>Europe / Native American</t>
  </si>
  <si>
    <t>Pa-cln7.105</t>
  </si>
  <si>
    <t>F4</t>
  </si>
  <si>
    <t>cln7.042</t>
  </si>
  <si>
    <t>c.554-5A&gt;G</t>
  </si>
  <si>
    <t>China</t>
  </si>
  <si>
    <t>Ren, X-T. et al., 2019</t>
  </si>
  <si>
    <t>ataxia, dysarthria, cognitive decline</t>
  </si>
  <si>
    <t>The title of this paper is misleading - it is describing four Chinese familes, not four siblings.</t>
  </si>
  <si>
    <t>Pa-cln7.106</t>
  </si>
  <si>
    <t xml:space="preserve">Roma </t>
  </si>
  <si>
    <t>Slovakia</t>
  </si>
  <si>
    <t>Daniel Farkas, pres comm</t>
  </si>
  <si>
    <t>diagnosis on post-mortem. Suffered from bradycardia and cardiac atrophy; heart weighed 74g at PM. Age of death 9 yrs.</t>
  </si>
  <si>
    <t>Pa-cln7.107</t>
  </si>
  <si>
    <t>cln7.043</t>
  </si>
  <si>
    <t>p.(Cys175*)</t>
  </si>
  <si>
    <t>Russia</t>
  </si>
  <si>
    <t xml:space="preserve">Kozina et al., 2018 </t>
  </si>
  <si>
    <t>progressive motor and mental deterioration</t>
  </si>
  <si>
    <t>Pa-cln7.108</t>
  </si>
  <si>
    <t>cln7.044</t>
  </si>
  <si>
    <t>p.(Val109_Ile113del)</t>
  </si>
  <si>
    <t>Iran</t>
  </si>
  <si>
    <t>Bereshneh and Garshasbi, 2018</t>
  </si>
  <si>
    <t xml:space="preserve">progressive motor, speech and visual deterioration </t>
  </si>
  <si>
    <t>Pa-cln7.109</t>
  </si>
  <si>
    <t>cln7.045</t>
  </si>
  <si>
    <t>p.Gly197Valfs*2</t>
  </si>
  <si>
    <t>Belgium</t>
  </si>
  <si>
    <t>Bauwens et al., 2019</t>
  </si>
  <si>
    <t>Presented with visual problems. Original diagnosis Atypical Stargardt.</t>
  </si>
  <si>
    <t>cln7.046</t>
  </si>
  <si>
    <t>p.Ile67Glufs*3</t>
  </si>
  <si>
    <t>Pa-cln7.110</t>
  </si>
  <si>
    <t>Kose 5</t>
  </si>
  <si>
    <t>cln7.049</t>
  </si>
  <si>
    <t>p.(Gly241*)</t>
  </si>
  <si>
    <t>Turkey or Syria</t>
  </si>
  <si>
    <t>Kose et al 2021</t>
  </si>
  <si>
    <t>Vision loss, movement disorder and epilepsy</t>
  </si>
  <si>
    <t>Pa-cln7.111</t>
  </si>
  <si>
    <t>REL11</t>
  </si>
  <si>
    <t>Kose 6</t>
  </si>
  <si>
    <t>cln7.050</t>
  </si>
  <si>
    <t>p.(Gln365*)</t>
  </si>
  <si>
    <t>congenital</t>
  </si>
  <si>
    <t>Vision loss, movement disorder</t>
  </si>
  <si>
    <t>cousins (stated as late infantile in paper)</t>
  </si>
  <si>
    <t>Pa-cln7.112</t>
  </si>
  <si>
    <t>Kose 7</t>
  </si>
  <si>
    <t>Cousins</t>
  </si>
  <si>
    <t>Pa-cln7.113</t>
  </si>
  <si>
    <t>Birtel #37</t>
  </si>
  <si>
    <t>cln7.051</t>
  </si>
  <si>
    <t>p.(Arg482Pro)</t>
  </si>
  <si>
    <t>non-syndromic retinitis pigmentosa</t>
  </si>
  <si>
    <t>Germany</t>
  </si>
  <si>
    <t>Birtel et al 2018</t>
  </si>
  <si>
    <t>presented with nyctalopia, dark adaptation problems and glare</t>
  </si>
  <si>
    <t>Pa-cln7.114</t>
  </si>
  <si>
    <t>REL12</t>
  </si>
  <si>
    <t>AV-1</t>
  </si>
  <si>
    <t>autosomal recessive cone rod dystrophy</t>
  </si>
  <si>
    <t>Zare-Abdollahi et al 2019</t>
  </si>
  <si>
    <t>Age of onset 15-20. Presented with decreased sharpness of vision and sensitivity to light</t>
  </si>
  <si>
    <t>Cousin of sibs V-7 and -9</t>
  </si>
  <si>
    <t>Pa-cln7.115</t>
  </si>
  <si>
    <t>AV-7</t>
  </si>
  <si>
    <t>Sib</t>
  </si>
  <si>
    <t>sib</t>
  </si>
  <si>
    <t>Pa-cln7.116</t>
  </si>
  <si>
    <t>AV-9</t>
  </si>
  <si>
    <t>Pa-cln7.117</t>
  </si>
  <si>
    <t>REL13</t>
  </si>
  <si>
    <t>BIV-1</t>
  </si>
  <si>
    <t>Pa-cln7.118</t>
  </si>
  <si>
    <t>BIV-2</t>
  </si>
  <si>
    <t>Pa-cln7.122</t>
  </si>
  <si>
    <t>description incorrect</t>
  </si>
  <si>
    <t>from Syria or Turkey</t>
  </si>
  <si>
    <t>Myoc, VL, cerebellar atrophy</t>
  </si>
  <si>
    <t>Pa-cln7.123</t>
  </si>
  <si>
    <t>REL14</t>
  </si>
  <si>
    <t>cln7.053</t>
  </si>
  <si>
    <t>p.(Ser437Tyr)</t>
  </si>
  <si>
    <t>retinal dystrophy</t>
  </si>
  <si>
    <t>Finezilber, pers comm</t>
  </si>
  <si>
    <t>RD, epilepsy, cerebellar hypoplasia; in 20s no cognitive decline</t>
  </si>
  <si>
    <t>cln7.054</t>
  </si>
  <si>
    <t>p.(Gly427Arg)</t>
  </si>
  <si>
    <t>Pa-cln7.124</t>
  </si>
  <si>
    <t>Pa-cln7.125</t>
  </si>
  <si>
    <t>REL15</t>
  </si>
  <si>
    <t>Patient A</t>
  </si>
  <si>
    <t>cln7.055</t>
  </si>
  <si>
    <t>c.750A&gt;G (causes exon skipping)</t>
  </si>
  <si>
    <t>Reith et al. 2022</t>
  </si>
  <si>
    <t>Speech regression, progressing to visual symptoms and epilepsy</t>
  </si>
  <si>
    <t>relative</t>
  </si>
  <si>
    <t>Pa-cln7.126</t>
  </si>
  <si>
    <t>Patient B</t>
  </si>
  <si>
    <t>adult</t>
  </si>
  <si>
    <t>Epilepsy, followed by visual difficulties</t>
  </si>
  <si>
    <t>Pa-cln7.127</t>
  </si>
  <si>
    <t>VI</t>
  </si>
  <si>
    <t>c.1361T&gt;C</t>
  </si>
  <si>
    <t>RP</t>
  </si>
  <si>
    <t>Kolesnikova et al. 2023</t>
  </si>
  <si>
    <t>Nyctolopia; no neurological symptoms</t>
  </si>
  <si>
    <t>Pa-cln7.128</t>
  </si>
  <si>
    <t>REL16</t>
  </si>
  <si>
    <t>VII</t>
  </si>
  <si>
    <t>CRD</t>
  </si>
  <si>
    <t>Poland</t>
  </si>
  <si>
    <t>Decreased acuity; photophobia; no neurological symptoms</t>
  </si>
  <si>
    <t>Pa-cln7.129</t>
  </si>
  <si>
    <t>VIII</t>
  </si>
  <si>
    <t>decreased acuity; no neurological symptoms</t>
  </si>
  <si>
    <t>Pa-cln7.130</t>
  </si>
  <si>
    <t>7A</t>
  </si>
  <si>
    <t>cln7.060</t>
  </si>
  <si>
    <t>p.(Pro356Thr)</t>
  </si>
  <si>
    <t>Juvenile</t>
  </si>
  <si>
    <t>France</t>
  </si>
  <si>
    <t>Dozieres-Puyravel et al. 2019</t>
  </si>
  <si>
    <t>Decreased visual acuity and psychomotor delay; focal onset seizures; cerebral or cerebellar atrophy at first MRI</t>
  </si>
  <si>
    <t>Pa-cln7.131</t>
  </si>
  <si>
    <t>7B</t>
  </si>
  <si>
    <t>Late infantile</t>
  </si>
  <si>
    <t>Tonic–clonic generalized and myoclonic seizures; cerebral or cerebellar atrophy at first MRI</t>
  </si>
  <si>
    <t>Parents reported problems at 3y</t>
  </si>
  <si>
    <t>Pa-cln7.132</t>
  </si>
  <si>
    <t>7C</t>
  </si>
  <si>
    <t>cln7.066</t>
  </si>
  <si>
    <t>p.(Met46Val)</t>
  </si>
  <si>
    <t>Regression (global); myoclonic seizures; cerebral or cerebellar atrophy at first MRI</t>
  </si>
  <si>
    <t>Parents reported problems at 4y</t>
  </si>
  <si>
    <t>Not identified</t>
  </si>
  <si>
    <t>Pa-cln7.133</t>
  </si>
  <si>
    <t>Fingerprint</t>
  </si>
  <si>
    <t>Jilani et al. 2019</t>
  </si>
  <si>
    <t>31741823 </t>
  </si>
  <si>
    <t>global developmental delay, seizures, spastic quadriplegia</t>
  </si>
  <si>
    <t>Pa-cln7.134</t>
  </si>
  <si>
    <t>cln7.067</t>
  </si>
  <si>
    <t>p.(Ile414Metfs*)</t>
  </si>
  <si>
    <t>infantile</t>
  </si>
  <si>
    <t>global developmental delay, seizures, visual impairment, microcephaly, hypertonia; cerebral/cerebellar atrophy</t>
  </si>
  <si>
    <t>Pa-cln7.135</t>
  </si>
  <si>
    <t>global developmental delay, regression, seizures, hypertonia,ataxia; cerebellar atrophy</t>
  </si>
  <si>
    <t>Pa-cln7.136</t>
  </si>
  <si>
    <t>Pa-cln7.137</t>
  </si>
  <si>
    <t>global developmental delay, seizures, optic atrophy, ataxia; cerebellar atrophy</t>
  </si>
  <si>
    <t>Pa-cln7.138</t>
  </si>
  <si>
    <t>cln7.068</t>
  </si>
  <si>
    <t>c.863+4A&gt;G</t>
  </si>
  <si>
    <t>Normal</t>
  </si>
  <si>
    <t>global developmental delay, regression, seizures, ataxia, bradykinesia, tremor; cerebellar atrophy</t>
  </si>
  <si>
    <t>Pa-cln7.139</t>
  </si>
  <si>
    <t>P7</t>
  </si>
  <si>
    <t>cln7.069</t>
  </si>
  <si>
    <t>p.(Gln206Ter)</t>
  </si>
  <si>
    <t>Panjeshahi et al. 2023</t>
  </si>
  <si>
    <t>blind, speechless, refractory seizures, global atrophy on MRI</t>
  </si>
  <si>
    <t>Pa-cln7.140</t>
  </si>
  <si>
    <t>P22</t>
  </si>
  <si>
    <t>blind, speechless, myoclonus, global atrophy on MRI, died 12y</t>
  </si>
  <si>
    <t>Pa-cln7.141</t>
  </si>
  <si>
    <t>REL17</t>
  </si>
  <si>
    <t>P24</t>
  </si>
  <si>
    <t>cln7.070</t>
  </si>
  <si>
    <t>p.(Phe283Val)</t>
  </si>
  <si>
    <t>blindness, speech defect, refractory seizures, cerebellar atrophy</t>
  </si>
  <si>
    <t>Pa-cln7.142</t>
  </si>
  <si>
    <t>P25</t>
  </si>
  <si>
    <t>Pa-cln7.143</t>
  </si>
  <si>
    <t>cln7.047</t>
  </si>
  <si>
    <t>p.(Met46Valfs*)</t>
  </si>
  <si>
    <t>Qiao et al. 2023</t>
  </si>
  <si>
    <t> 35154277</t>
  </si>
  <si>
    <t>global development delay; ataxia; abnormal MRI; no ocular abnormalities</t>
  </si>
  <si>
    <t>deletion of whole gene</t>
  </si>
  <si>
    <t>Pa-cln7.144</t>
  </si>
  <si>
    <t>Macular dystrophy</t>
  </si>
  <si>
    <t>Priluck et al 2023</t>
  </si>
  <si>
    <t>no neurological symptoms</t>
  </si>
  <si>
    <t>Pa-cln7.145</t>
  </si>
  <si>
    <t>cln7.072</t>
  </si>
  <si>
    <t>p.(Ser442*)</t>
  </si>
  <si>
    <t>United Arab Emirates</t>
  </si>
  <si>
    <t>Rus pers comm</t>
  </si>
  <si>
    <t>Hearing impairment, Optic atrophy, Dementia, Intellectual disability, Failure to thrive, Abnormal facial shape, Developmental regression, Scoliosis, Multiple joint contractures, Respiratory failure, Myoclonic spasms, Gastrostomy tube feeding in infancy, Brain atrophy, Neurodevelopmental delay, Abnormality of movement</t>
  </si>
  <si>
    <t>Pa-cln7.146</t>
  </si>
  <si>
    <t>cln7.071</t>
  </si>
  <si>
    <t>c.198+2T&gt;C</t>
  </si>
  <si>
    <t>Hypertelorism, Delayed speech and language development, Global developmental delay, Cerebellar atrophy, Cerebral atrophy, Unsteady gait, Abnormality of the cerebral white matter, Lower limb muscle weakness, Abnormal thalamic MRI signal intensity</t>
  </si>
  <si>
    <t>Possible Messahel pers comm patient</t>
  </si>
  <si>
    <t>Pa-cln7.147</t>
  </si>
  <si>
    <t>cln7.073</t>
  </si>
  <si>
    <t>p.(Phe281Leu)</t>
  </si>
  <si>
    <t>Lebanon</t>
  </si>
  <si>
    <t>Seizures, Motor delay, Developmental regression, Abnormality of the cerebral white matter</t>
  </si>
  <si>
    <t>Pa-cln7.148</t>
  </si>
  <si>
    <t>Middle East (Saudia Arabia, Oman, Kuwait, UAE)</t>
  </si>
  <si>
    <t>Gall et al. 2021</t>
  </si>
  <si>
    <t>Epilepsy; MRI suspicious for NCL</t>
  </si>
  <si>
    <t>Pa-cln7.149</t>
  </si>
  <si>
    <t>Epilepsy, hearing loss, optic atrophy, ataxia</t>
  </si>
  <si>
    <t>Pa-cln7.150</t>
  </si>
  <si>
    <t>Retinitis pigmentosa</t>
  </si>
  <si>
    <t>Granular lipofuscin in periglandular interstitial cells</t>
  </si>
  <si>
    <t>He et al. 2023</t>
  </si>
  <si>
    <t>Patient described age 39 with visual loss, epilepsy, cerebellar ataxia and mild cognitive decline</t>
  </si>
  <si>
    <t>all details from abstract, as paper is in Chinese</t>
  </si>
  <si>
    <t>cln7.059</t>
  </si>
  <si>
    <t>p.(Arg35Gln)</t>
  </si>
  <si>
    <t>Pa-cln7.151</t>
  </si>
  <si>
    <t>Cone dystrophy</t>
  </si>
  <si>
    <t>Stone et al. 2017</t>
  </si>
  <si>
    <t>Genetic diagnosis at age 38</t>
  </si>
  <si>
    <t>cln7.074</t>
  </si>
  <si>
    <t>c.553+5G&gt;A</t>
  </si>
  <si>
    <t>Pa-cln7.152</t>
  </si>
  <si>
    <t>L-20021807</t>
  </si>
  <si>
    <t>late infantile / EOSRD</t>
  </si>
  <si>
    <t>Poncet et al. 2023</t>
  </si>
  <si>
    <t>first investigation as juvenile</t>
  </si>
  <si>
    <t>see table 1 in paper for clinical details</t>
  </si>
  <si>
    <t>cln7.056</t>
  </si>
  <si>
    <t>c.755-2726_998+1981delinsGTA</t>
  </si>
  <si>
    <t>Pa-cln7.153</t>
  </si>
  <si>
    <t>L-08031428</t>
  </si>
  <si>
    <t>CORD</t>
  </si>
  <si>
    <t>cln7.057/FTD09</t>
  </si>
  <si>
    <t>p.(Glu336Lys)</t>
  </si>
  <si>
    <t>Pa-cln7.154</t>
  </si>
  <si>
    <t>IM-190703</t>
  </si>
  <si>
    <t>cln7.059 : cln7.063</t>
  </si>
  <si>
    <t>p.(Arg35Gln):p.(Gly52Ala)</t>
  </si>
  <si>
    <t>COD</t>
  </si>
  <si>
    <t>see table 1 in paper for clinical details; compound cis mutations</t>
  </si>
  <si>
    <t>cln7.062</t>
  </si>
  <si>
    <t>p.(Ser422*)</t>
  </si>
  <si>
    <t>Pa-cln7.155</t>
  </si>
  <si>
    <t>VV-1595021</t>
  </si>
  <si>
    <t>cln7.058</t>
  </si>
  <si>
    <t>p.(Arg337Cys)</t>
  </si>
  <si>
    <t>MD</t>
  </si>
  <si>
    <t>Switzerland</t>
  </si>
  <si>
    <t>Pa-cln7.156</t>
  </si>
  <si>
    <t>HD-OPH1206</t>
  </si>
  <si>
    <t>first investigation as adult</t>
  </si>
  <si>
    <t>cln7.064</t>
  </si>
  <si>
    <t>p.(?)</t>
  </si>
  <si>
    <t>Pa-cln7.157</t>
  </si>
  <si>
    <t>HD-OPH4200</t>
  </si>
  <si>
    <t>Pa-cln7.158</t>
  </si>
  <si>
    <t>VV-51717</t>
  </si>
  <si>
    <t>Pa-cln7.159</t>
  </si>
  <si>
    <t>II-1</t>
  </si>
  <si>
    <t>p.(Pro356Ser)</t>
  </si>
  <si>
    <t>Xiang et al. 2021</t>
  </si>
  <si>
    <t>bilateral progressive visual loss</t>
  </si>
  <si>
    <t>cln7.061</t>
  </si>
  <si>
    <t>c.1102+2T&gt;C</t>
  </si>
  <si>
    <t>Pa-cln7.160</t>
  </si>
  <si>
    <t>Messahel, pers comm</t>
  </si>
  <si>
    <t>seizure; blindness; cognitive impairment; loss of motor and language skills</t>
  </si>
  <si>
    <t>Pa-cln7.161</t>
  </si>
  <si>
    <t>Pa-cln7.162</t>
  </si>
  <si>
    <t>P1</t>
  </si>
  <si>
    <t>cln7.075</t>
  </si>
  <si>
    <t>p.(Ile312Thr)</t>
  </si>
  <si>
    <t>Lipofuscin deposits in skin biopsy</t>
  </si>
  <si>
    <t>Pakistan</t>
  </si>
  <si>
    <t>Puschmann, pers comm</t>
  </si>
  <si>
    <t>balance and gait disturbance from mid-twenties; central cone degeneration; cerebellar atrophy</t>
  </si>
  <si>
    <t>Pa-cln7.163</t>
  </si>
  <si>
    <t>P2</t>
  </si>
  <si>
    <t>balance and gait disturbance in mid-twenties; dysartria; visual problems; cerebellar atrophy</t>
  </si>
  <si>
    <t>Pa-cln7.164</t>
  </si>
  <si>
    <t>P3</t>
  </si>
  <si>
    <t>Sweden</t>
  </si>
  <si>
    <t>aged 62 in 2023, retinal dystrophy; mild balance problems</t>
  </si>
  <si>
    <t>Pa-cln7.165</t>
  </si>
  <si>
    <t>P4</t>
  </si>
  <si>
    <t>aged 33 in 2023, retinal dystrophy</t>
  </si>
  <si>
    <t>Pa-cln7.166</t>
  </si>
  <si>
    <t>L20</t>
  </si>
  <si>
    <t>cln7.077</t>
  </si>
  <si>
    <t xml:space="preserve"> p.(Gly480Val)</t>
  </si>
  <si>
    <t>Di Fruscio et al. 2015</t>
  </si>
  <si>
    <t>Ataxia, epilepsy</t>
  </si>
  <si>
    <t>Pa-cln7.167</t>
  </si>
  <si>
    <t>L22</t>
  </si>
  <si>
    <t xml:space="preserve"> p.(Tyr294Lys)</t>
  </si>
  <si>
    <t>Pa-cln7.168</t>
  </si>
  <si>
    <t>L23</t>
  </si>
  <si>
    <t xml:space="preserve"> p.(Arg465Gln)</t>
  </si>
  <si>
    <t>Pa-cln7.169</t>
  </si>
  <si>
    <t>L40</t>
  </si>
  <si>
    <t xml:space="preserve"> p.(Pro412Leu)</t>
  </si>
  <si>
    <t>Pa-cln7.170</t>
  </si>
  <si>
    <t>L49</t>
  </si>
  <si>
    <t>dup17nt</t>
  </si>
  <si>
    <t>mutation not fully described, cannot be validated</t>
  </si>
  <si>
    <t>Pa-cln7.171</t>
  </si>
  <si>
    <t>L51</t>
  </si>
  <si>
    <t xml:space="preserve"> p.(Gln474*)</t>
  </si>
  <si>
    <t>Pa-cln7.172</t>
  </si>
  <si>
    <t>L56</t>
  </si>
  <si>
    <t>Pa-cln7.173</t>
  </si>
  <si>
    <t>L140</t>
  </si>
  <si>
    <t>cln7.076</t>
  </si>
  <si>
    <t xml:space="preserve"> p.(Ser167Valfs*)</t>
  </si>
  <si>
    <t>Pa-cln7.174</t>
  </si>
  <si>
    <t>Pa-cln7.175</t>
  </si>
  <si>
    <t>Pa-cln7.176</t>
  </si>
  <si>
    <t>Pa-cln7.177</t>
  </si>
  <si>
    <t>intron 09</t>
  </si>
  <si>
    <t>g.127932983dup</t>
  </si>
  <si>
    <t>Pasquetti et al. 2023</t>
  </si>
  <si>
    <t>Presented with unexplained progressive neurodevelopment impairment and microcephaly.</t>
  </si>
  <si>
    <t>not in db or ClinVar</t>
  </si>
  <si>
    <t>Pa-cln7.178</t>
  </si>
  <si>
    <t>cln7.065</t>
  </si>
  <si>
    <t>c.64 G&gt;T, p.(Glu22*),</t>
  </si>
  <si>
    <t>ABCA4 risk factor allele, c.5603A&gt;T, p. (Asn1868Ile); CEP250 heterozygous VUS, c.7018 G&gt;A, p.(Gly2340Arg); phase unknown</t>
  </si>
  <si>
    <t>Beckman et al. 2023</t>
  </si>
  <si>
    <t>Progressive bilateral loss of vision. investigation found foveal-limited disease with cavitary changes on OCT without inner retinal atrophy and foveal-specific changes on FAF</t>
  </si>
  <si>
    <t>Pa-cln7.179</t>
  </si>
  <si>
    <t>cln7.078</t>
  </si>
  <si>
    <t>p.(Ala464Thr)</t>
  </si>
  <si>
    <t>Kimball et al. 2024</t>
  </si>
  <si>
    <t>Onset with seizures, followed by visual loss.</t>
  </si>
  <si>
    <t>cln7.079</t>
  </si>
  <si>
    <t>p.(Ile364Tyrfs*50</t>
  </si>
  <si>
    <t>pathogenic</t>
  </si>
  <si>
    <t>Pa-cln7.180</t>
  </si>
  <si>
    <t>P12</t>
  </si>
  <si>
    <t>c.63-1G &gt; A</t>
  </si>
  <si>
    <t>Gowda et al. 2020</t>
  </si>
  <si>
    <t>Patient data averaged - mean age presentation 2.25 years; range 2 - 7 years</t>
  </si>
  <si>
    <t>Pa-cln7.181</t>
  </si>
  <si>
    <t>P13</t>
  </si>
  <si>
    <t>cln7.080</t>
  </si>
  <si>
    <t>p.(Ala90Pro)</t>
  </si>
  <si>
    <t>c.268G&gt;C</t>
  </si>
  <si>
    <t>Gowda et al. 2021</t>
  </si>
  <si>
    <t>Pa-cln7.182</t>
  </si>
  <si>
    <t>P14</t>
  </si>
  <si>
    <t>Gowda et al. 2022</t>
  </si>
  <si>
    <t>Gowda et al. 2023</t>
  </si>
  <si>
    <t>Pa-cln7.183</t>
  </si>
  <si>
    <t>cln7.081</t>
  </si>
  <si>
    <t>p.(Leu232Ter)</t>
  </si>
  <si>
    <t>Kamate et al. 2021</t>
  </si>
  <si>
    <t>Regression, decreased speech, abnormal movements</t>
  </si>
  <si>
    <t>Pa-cln7.184</t>
  </si>
  <si>
    <t>cln7.082</t>
  </si>
  <si>
    <t>c.699-1G &gt;A</t>
  </si>
  <si>
    <t>Seizures, abnormal jerks, motor regression</t>
  </si>
  <si>
    <t>Pa-cln7.185</t>
  </si>
  <si>
    <t>seizures, regression, abnormal limb and eye movements</t>
  </si>
  <si>
    <t>Pa-cln7.186</t>
  </si>
  <si>
    <t>seizures, regression, imbalance, myoclonic jerks</t>
  </si>
  <si>
    <t>Pa-cln7.187</t>
  </si>
  <si>
    <t>cln7.083</t>
  </si>
  <si>
    <t>c.154 +1G&gt;A</t>
  </si>
  <si>
    <t>seizures, regression, abnormal movements</t>
  </si>
  <si>
    <t>Pa-cln7.188</t>
  </si>
  <si>
    <t>REL18</t>
  </si>
  <si>
    <t>P5</t>
  </si>
  <si>
    <t>cln7.048</t>
  </si>
  <si>
    <t>p.(Pro213Gln)</t>
  </si>
  <si>
    <t>Ashaat et al. 2023</t>
  </si>
  <si>
    <t>Intellectual impairment; neurological regression, photosensitive epilpesy, abnormal gait, visual decline</t>
  </si>
  <si>
    <t>Siblings</t>
  </si>
  <si>
    <t>Pa-cln7.189</t>
  </si>
  <si>
    <t>P6</t>
  </si>
  <si>
    <t>Intellectual impairment; neurological regression, photosensitive epilpesy, abnormal gait and posture, visual decline</t>
  </si>
  <si>
    <t>Pa-cln7.190</t>
  </si>
  <si>
    <t>cln7.085</t>
  </si>
  <si>
    <t>p.(Gln206*)</t>
  </si>
  <si>
    <t>South Asia</t>
  </si>
  <si>
    <t>Trujillano et al. 2017</t>
  </si>
  <si>
    <t>Optic atrophy,Spasticity,Developmental regression,Leukodystrophy</t>
  </si>
  <si>
    <t>Pa-cln7.191</t>
  </si>
  <si>
    <t>cln7.086</t>
  </si>
  <si>
    <t>c.863+1G&gt;A</t>
  </si>
  <si>
    <t>Middle East</t>
  </si>
  <si>
    <t>Delayed speech and language development, Spasticity, Cerebellar atrophy, Hypertonia, Slurred speech, Small for gestational age, Generalized myoclonic seizures, Generalized seizures, Unsteady gait, EEG abnormality, Frequent falls, Abnormality of the periventricular white matter, Hyperactive deep tendon reflexes, Loss of ability to walk</t>
  </si>
  <si>
    <t>Pa-cln7.192</t>
  </si>
  <si>
    <t>No.17</t>
  </si>
  <si>
    <t>Saleh et al. 2024</t>
  </si>
  <si>
    <t>https://doi.org/10.1016/j.pediatrneurol.2024.03.004</t>
  </si>
  <si>
    <t>Pa-cln7.193</t>
  </si>
  <si>
    <t>No.25</t>
  </si>
  <si>
    <t>Pa-cln7.194</t>
  </si>
  <si>
    <t>No.26</t>
  </si>
  <si>
    <t>p.(Phe352del)</t>
  </si>
  <si>
    <t>Pa-cln7.195</t>
  </si>
  <si>
    <t>No.27</t>
  </si>
  <si>
    <t>cln7.087</t>
  </si>
  <si>
    <t>Asymptomatic</t>
  </si>
  <si>
    <t>Pa-cln7.196</t>
  </si>
  <si>
    <t>No.29</t>
  </si>
  <si>
    <t>cln7.088</t>
  </si>
  <si>
    <t>c.154+3390del</t>
  </si>
  <si>
    <t>Pa-cln7.197</t>
  </si>
  <si>
    <t>No.30</t>
  </si>
  <si>
    <t>Pa-cln7.198</t>
  </si>
  <si>
    <t>No.31</t>
  </si>
  <si>
    <t>Pa-cln7.199</t>
  </si>
  <si>
    <t>No.32</t>
  </si>
  <si>
    <t>c.616C&gt;T ;p.Gln206Ter</t>
  </si>
  <si>
    <t>Pa-cln7.200</t>
  </si>
  <si>
    <t>No.45</t>
  </si>
  <si>
    <t xml:space="preserve">c.198+2T&gt;C </t>
  </si>
  <si>
    <t>Congenital - around birth; infantile - 0.5-1.5 y; late infantile - 2-4 y; juvenile - 5-10 y; adult - &gt;19 y</t>
  </si>
  <si>
    <t>SCAR7 - autosomal recessive spinocerebellar ataxia, 7</t>
  </si>
  <si>
    <t>EOSRD - early onset severe retinal dystrophy</t>
  </si>
  <si>
    <t>COD - cone dystrophy</t>
  </si>
  <si>
    <t>CORD - cone-rod dystrophy</t>
  </si>
  <si>
    <t>MD - macular dystrophy</t>
  </si>
  <si>
    <t>GROD - Granular Osmiophilic Deposits, CL - Curvilinear, RL- Rectilinear, FP - Fingerprint, condensed</t>
  </si>
  <si>
    <t>NA - not available or not applicable</t>
  </si>
  <si>
    <t>REL# - family relationship between these individuals. Each family is indicated by a number. See Notes column for further detals of relationship.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</si>
</sst>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0"/>
      <name val="Verdana"/>
      <family val="2"/>
    </font>
    <font>
      <u/>
      <sz val="11"/>
      <color theme="10"/>
      <name val="Calibri"/>
      <family val="2"/>
    </font>
    <font>
      <sz val="10"/>
      <name val="Verdana"/>
      <family val="2"/>
    </font>
    <font>
      <sz val="11"/>
      <color theme="1"/>
      <name val="Calibri"/>
      <family val="2"/>
      <scheme val="minor"/>
    </font>
    <font>
      <u/>
      <sz val="11"/>
      <color theme="11"/>
      <name val="Calibri"/>
      <family val="2"/>
      <scheme val="minor"/>
    </font>
    <font>
      <sz val="10"/>
      <name val="Calibri"/>
      <family val="2"/>
      <scheme val="minor"/>
    </font>
    <font>
      <b/>
      <sz val="10"/>
      <name val="Calibri"/>
      <family val="2"/>
      <scheme val="minor"/>
    </font>
    <font>
      <sz val="10"/>
      <color theme="1"/>
      <name val="Calibri"/>
      <family val="2"/>
      <scheme val="minor"/>
    </font>
    <font>
      <u/>
      <sz val="10"/>
      <color rgb="FF0070C0"/>
      <name val="Calibri"/>
      <family val="2"/>
      <scheme val="minor"/>
    </font>
    <font>
      <i/>
      <sz val="10"/>
      <name val="Calibri"/>
      <family val="2"/>
      <scheme val="minor"/>
    </font>
    <font>
      <sz val="10"/>
      <color rgb="FF000000"/>
      <name val="Calibri"/>
      <family val="2"/>
      <scheme val="minor"/>
    </font>
    <font>
      <u/>
      <sz val="10"/>
      <color theme="10"/>
      <name val="Calibri"/>
      <family val="2"/>
    </font>
    <font>
      <u/>
      <sz val="9"/>
      <color rgb="FF2A10EA"/>
      <name val="Calibri"/>
      <family val="2"/>
    </font>
    <font>
      <sz val="8"/>
      <name val="Calibri"/>
      <family val="2"/>
      <scheme val="minor"/>
    </font>
    <font>
      <sz val="11"/>
      <name val="Calibri"/>
      <family val="2"/>
      <scheme val="minor"/>
    </font>
    <font>
      <u/>
      <sz val="11"/>
      <color rgb="FF2A10EA"/>
      <name val="Calibri"/>
      <family val="2"/>
      <scheme val="minor"/>
    </font>
    <font>
      <sz val="10"/>
      <name val="Calibri"/>
      <scheme val="minor"/>
    </font>
    <font>
      <u/>
      <sz val="10"/>
      <color rgb="FF0070C0"/>
      <name val="Calibri"/>
      <scheme val="minor"/>
    </font>
    <font>
      <sz val="15"/>
      <color rgb="FF212121"/>
      <name val="Cambria"/>
      <charset val="1"/>
    </font>
  </fonts>
  <fills count="4">
    <fill>
      <patternFill patternType="none"/>
    </fill>
    <fill>
      <patternFill patternType="gray125"/>
    </fill>
    <fill>
      <patternFill patternType="solid">
        <fgColor theme="6" tint="0.59999389629810485"/>
        <bgColor theme="6" tint="0.59999389629810485"/>
      </patternFill>
    </fill>
    <fill>
      <patternFill patternType="solid">
        <fgColor theme="6" tint="0.79998168889431442"/>
        <bgColor theme="6" tint="0.79998168889431442"/>
      </patternFill>
    </fill>
  </fills>
  <borders count="14">
    <border>
      <left/>
      <right/>
      <top/>
      <bottom/>
      <diagonal/>
    </border>
    <border>
      <left/>
      <right/>
      <top/>
      <bottom style="medium">
        <color auto="1"/>
      </bottom>
      <diagonal/>
    </border>
    <border>
      <left/>
      <right style="thin">
        <color rgb="FFFFFFFF"/>
      </right>
      <top style="medium">
        <color auto="1"/>
      </top>
      <bottom style="medium">
        <color auto="1"/>
      </bottom>
      <diagonal/>
    </border>
    <border>
      <left/>
      <right style="thin">
        <color rgb="FFFFFFFF"/>
      </right>
      <top style="thin">
        <color rgb="FFFFFFFF"/>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style="thin">
        <color rgb="FFFFFFFF"/>
      </right>
      <top/>
      <bottom/>
      <diagonal/>
    </border>
    <border>
      <left/>
      <right/>
      <top style="thin">
        <color rgb="FFFFFFFF"/>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42">
    <xf numFmtId="0" fontId="0" fillId="0" borderId="0"/>
    <xf numFmtId="0" fontId="3" fillId="0" borderId="0"/>
    <xf numFmtId="0" fontId="1" fillId="0" borderId="0"/>
    <xf numFmtId="0" fontId="2"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71">
    <xf numFmtId="0" fontId="0" fillId="0" borderId="0" xfId="0"/>
    <xf numFmtId="0" fontId="8" fillId="0" borderId="0" xfId="0" applyFont="1" applyAlignment="1">
      <alignment vertical="center" wrapText="1"/>
    </xf>
    <xf numFmtId="0" fontId="8"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0" xfId="1" applyFont="1" applyAlignment="1">
      <alignment horizontal="center" vertical="center" wrapText="1"/>
    </xf>
    <xf numFmtId="0" fontId="9" fillId="0" borderId="0" xfId="3" applyFont="1" applyFill="1" applyBorder="1" applyAlignment="1" applyProtection="1">
      <alignment horizontal="center" vertical="center"/>
    </xf>
    <xf numFmtId="0" fontId="6" fillId="0" borderId="4" xfId="0" applyFont="1" applyBorder="1" applyAlignment="1">
      <alignment horizontal="center" vertical="center" wrapText="1"/>
    </xf>
    <xf numFmtId="0" fontId="10" fillId="0" borderId="0" xfId="1" applyFont="1" applyAlignment="1">
      <alignment horizontal="center" vertical="center" wrapText="1"/>
    </xf>
    <xf numFmtId="0" fontId="9" fillId="0" borderId="0" xfId="3" applyFont="1" applyFill="1" applyAlignment="1" applyProtection="1">
      <alignment horizontal="center" vertical="center"/>
    </xf>
    <xf numFmtId="0" fontId="6"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6" fillId="0" borderId="5" xfId="0" applyFont="1" applyBorder="1" applyAlignment="1">
      <alignment horizontal="center" vertical="center" wrapText="1"/>
    </xf>
    <xf numFmtId="0" fontId="9" fillId="0" borderId="0" xfId="1" applyFont="1" applyAlignment="1">
      <alignment horizontal="center" vertical="center" wrapText="1"/>
    </xf>
    <xf numFmtId="0" fontId="12" fillId="0" borderId="0" xfId="3" applyFont="1" applyFill="1" applyBorder="1" applyAlignment="1" applyProtection="1">
      <alignment horizontal="center" vertical="center" wrapText="1"/>
    </xf>
    <xf numFmtId="0" fontId="6" fillId="0" borderId="7" xfId="0" applyFont="1" applyBorder="1" applyAlignment="1">
      <alignment horizontal="center" vertical="center" wrapText="1"/>
    </xf>
    <xf numFmtId="0" fontId="7" fillId="0" borderId="0" xfId="0" applyFont="1" applyAlignment="1">
      <alignment horizontal="center" vertical="center" wrapText="1"/>
    </xf>
    <xf numFmtId="0" fontId="11"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3" applyFont="1" applyFill="1" applyAlignment="1" applyProtection="1">
      <alignment horizontal="center" vertical="center" wrapText="1"/>
    </xf>
    <xf numFmtId="0" fontId="8" fillId="0" borderId="10" xfId="0" applyFont="1" applyBorder="1"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8" fillId="0" borderId="0" xfId="0" applyFont="1" applyAlignment="1">
      <alignment vertical="center"/>
    </xf>
    <xf numFmtId="0" fontId="6" fillId="0" borderId="0" xfId="0" applyFont="1" applyAlignment="1">
      <alignment horizontal="left" vertical="center" wrapText="1"/>
    </xf>
    <xf numFmtId="0" fontId="10" fillId="0" borderId="0" xfId="0" applyFont="1" applyAlignment="1">
      <alignment horizontal="center" vertical="center" wrapText="1"/>
    </xf>
    <xf numFmtId="0" fontId="8" fillId="0" borderId="12" xfId="0" applyFont="1" applyBorder="1" applyAlignment="1">
      <alignment horizontal="center" vertical="center"/>
    </xf>
    <xf numFmtId="0" fontId="6" fillId="0" borderId="9"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2" fillId="0" borderId="0" xfId="3" applyAlignment="1" applyProtection="1">
      <alignment horizontal="center" vertical="center" wrapText="1"/>
    </xf>
    <xf numFmtId="0" fontId="4" fillId="0" borderId="0" xfId="3" applyFont="1" applyAlignment="1" applyProtection="1">
      <alignment horizontal="center" vertical="center" wrapText="1"/>
    </xf>
    <xf numFmtId="0" fontId="16" fillId="0" borderId="0" xfId="3" applyFont="1" applyAlignment="1" applyProtection="1">
      <alignment horizontal="center" vertical="center"/>
    </xf>
    <xf numFmtId="0" fontId="0" fillId="0" borderId="0" xfId="3" applyFont="1" applyAlignment="1" applyProtection="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17" fillId="2" borderId="11"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7" fillId="3" borderId="11"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8" fillId="0" borderId="12" xfId="0" applyFont="1" applyBorder="1" applyAlignment="1">
      <alignment horizontal="center" vertical="center" wrapText="1"/>
    </xf>
    <xf numFmtId="0" fontId="0" fillId="0" borderId="0" xfId="0" applyAlignment="1">
      <alignment wrapText="1"/>
    </xf>
    <xf numFmtId="0" fontId="8" fillId="2" borderId="11" xfId="0" applyFont="1" applyFill="1" applyBorder="1" applyAlignment="1">
      <alignment horizontal="center" vertical="center"/>
    </xf>
    <xf numFmtId="0" fontId="0" fillId="2" borderId="11" xfId="0" applyFill="1" applyBorder="1"/>
    <xf numFmtId="0" fontId="8" fillId="3" borderId="11" xfId="0" applyFont="1" applyFill="1" applyBorder="1" applyAlignment="1">
      <alignment horizontal="center" vertical="center"/>
    </xf>
    <xf numFmtId="0" fontId="17" fillId="0" borderId="0" xfId="1" applyFont="1" applyAlignment="1">
      <alignment horizontal="center" vertical="center" wrapText="1"/>
    </xf>
    <xf numFmtId="0" fontId="17" fillId="0" borderId="0" xfId="0" applyFont="1" applyAlignment="1">
      <alignment horizontal="center" vertical="center" wrapText="1"/>
    </xf>
    <xf numFmtId="0" fontId="8" fillId="2" borderId="1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0" borderId="11" xfId="0" applyFont="1" applyBorder="1" applyAlignment="1">
      <alignment horizontal="center" vertical="center"/>
    </xf>
    <xf numFmtId="0" fontId="6" fillId="0" borderId="11" xfId="0" applyFont="1" applyBorder="1" applyAlignment="1">
      <alignment horizontal="center" vertical="center" wrapText="1"/>
    </xf>
    <xf numFmtId="0" fontId="6" fillId="0" borderId="11" xfId="1" applyFont="1" applyBorder="1" applyAlignment="1">
      <alignment horizontal="center" vertical="center" wrapText="1"/>
    </xf>
    <xf numFmtId="0" fontId="17" fillId="0" borderId="11" xfId="1" applyFont="1" applyBorder="1" applyAlignment="1">
      <alignment horizontal="center" vertical="center" wrapText="1"/>
    </xf>
    <xf numFmtId="0" fontId="19" fillId="0" borderId="0" xfId="0" applyFont="1"/>
    <xf numFmtId="0" fontId="18" fillId="0" borderId="0" xfId="1" applyFont="1" applyAlignment="1">
      <alignment horizontal="center" vertical="center" wrapText="1"/>
    </xf>
    <xf numFmtId="0" fontId="8" fillId="0" borderId="0" xfId="0" applyFont="1" applyAlignment="1">
      <alignment vertical="center" wrapText="1"/>
    </xf>
    <xf numFmtId="0" fontId="6" fillId="0" borderId="0" xfId="0" applyFont="1" applyAlignment="1">
      <alignment horizontal="left" vertical="center" wrapText="1"/>
    </xf>
    <xf numFmtId="0" fontId="1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cellXfs>
  <cellStyles count="42">
    <cellStyle name="Followed Hyperlink" xfId="6" builtinId="9" hidden="1"/>
    <cellStyle name="Followed Hyperlink" xfId="5" builtinId="9" hidden="1"/>
    <cellStyle name="Followed Hyperlink" xfId="8" builtinId="9" hidden="1"/>
    <cellStyle name="Followed Hyperlink" xfId="7" builtinId="9" hidden="1"/>
    <cellStyle name="Followed Hyperlink" xfId="23" builtinId="9" hidden="1"/>
    <cellStyle name="Followed Hyperlink" xfId="36" builtinId="9" hidden="1"/>
    <cellStyle name="Followed Hyperlink" xfId="4" builtinId="9" hidden="1"/>
    <cellStyle name="Followed Hyperlink" xfId="26" builtinId="9" hidden="1"/>
    <cellStyle name="Followed Hyperlink" xfId="17" builtinId="9" hidden="1"/>
    <cellStyle name="Followed Hyperlink" xfId="19" builtinId="9" hidden="1"/>
    <cellStyle name="Followed Hyperlink" xfId="22" builtinId="9" hidden="1"/>
    <cellStyle name="Followed Hyperlink" xfId="37" builtinId="9" hidden="1"/>
    <cellStyle name="Followed Hyperlink" xfId="34" builtinId="9" hidden="1"/>
    <cellStyle name="Followed Hyperlink" xfId="24" builtinId="9" hidden="1"/>
    <cellStyle name="Followed Hyperlink" xfId="25" builtinId="9" hidden="1"/>
    <cellStyle name="Followed Hyperlink" xfId="27" builtinId="9" hidden="1"/>
    <cellStyle name="Followed Hyperlink" xfId="31" builtinId="9" hidden="1"/>
    <cellStyle name="Followed Hyperlink" xfId="10" builtinId="9" hidden="1"/>
    <cellStyle name="Followed Hyperlink" xfId="21" builtinId="9" hidden="1"/>
    <cellStyle name="Followed Hyperlink" xfId="11" builtinId="9" hidden="1"/>
    <cellStyle name="Followed Hyperlink" xfId="33" builtinId="9" hidden="1"/>
    <cellStyle name="Followed Hyperlink" xfId="35" builtinId="9" hidden="1"/>
    <cellStyle name="Followed Hyperlink" xfId="20" builtinId="9" hidden="1"/>
    <cellStyle name="Followed Hyperlink" xfId="30" builtinId="9" hidden="1"/>
    <cellStyle name="Followed Hyperlink" xfId="14" builtinId="9" hidden="1"/>
    <cellStyle name="Followed Hyperlink" xfId="15" builtinId="9" hidden="1"/>
    <cellStyle name="Followed Hyperlink" xfId="18" builtinId="9" hidden="1"/>
    <cellStyle name="Followed Hyperlink" xfId="29" builtinId="9" hidden="1"/>
    <cellStyle name="Followed Hyperlink" xfId="16" builtinId="9" hidden="1"/>
    <cellStyle name="Followed Hyperlink" xfId="9" builtinId="9" hidden="1"/>
    <cellStyle name="Followed Hyperlink" xfId="28" builtinId="9" hidden="1"/>
    <cellStyle name="Followed Hyperlink" xfId="12" builtinId="9" hidden="1"/>
    <cellStyle name="Followed Hyperlink" xfId="13" builtinId="9" hidden="1"/>
    <cellStyle name="Followed Hyperlink" xfId="41" builtinId="9" hidden="1"/>
    <cellStyle name="Followed Hyperlink" xfId="32" builtinId="9" hidden="1"/>
    <cellStyle name="Followed Hyperlink" xfId="39" builtinId="9" hidden="1"/>
    <cellStyle name="Followed Hyperlink" xfId="40" builtinId="9" hidden="1"/>
    <cellStyle name="Followed Hyperlink" xfId="38" builtinId="9" hidden="1"/>
    <cellStyle name="Hyperlink" xfId="3" builtinId="8"/>
    <cellStyle name="Normal" xfId="0" builtinId="0"/>
    <cellStyle name="Normal 2" xfId="2" xr:uid="{00000000-0005-0000-0000-000028000000}"/>
    <cellStyle name="Normal 3" xfId="1" xr:uid="{00000000-0005-0000-0000-000029000000}"/>
  </cellStyles>
  <dxfs count="20">
    <dxf>
      <font>
        <sz val="10"/>
      </font>
      <alignment horizontal="center" vertical="center" textRotation="0" wrapText="1" indent="0" justifyLastLine="0" shrinkToFit="0" readingOrder="0"/>
    </dxf>
    <dxf>
      <font>
        <strike val="0"/>
        <outline val="0"/>
        <shadow val="0"/>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ertAlign val="baseline"/>
        <sz val="10"/>
        <color rgb="FF0070C0"/>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dxf>
    <dxf>
      <font>
        <sz val="10"/>
      </font>
      <fill>
        <patternFill patternType="none"/>
      </fill>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none"/>
      </fill>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 Id="rId14" Type="http://schemas.openxmlformats.org/officeDocument/2006/relationships/calcChain" Target="calcChain.xml"/></Relationships>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Mexico" TargetMode="External"/><Relationship Id="rId3" Type="http://schemas.openxmlformats.org/officeDocument/2006/relationships/hyperlink" Target="https://www.bing.com/th?id=OSK.fda9e53ebc3cfcb82bd9b5ab4f11c264&amp;qlt=95" TargetMode="External"/><Relationship Id="rId7" Type="http://schemas.openxmlformats.org/officeDocument/2006/relationships/hyperlink" Target="https://www.bing.com/th?id=OSK.cf17e786b97fde4860ff0b98a404701f&amp;qlt=95" TargetMode="External"/><Relationship Id="rId2" Type="http://schemas.openxmlformats.org/officeDocument/2006/relationships/hyperlink" Target="https://www.bing.com/images/search?form=xlimg&amp;q=India" TargetMode="External"/><Relationship Id="rId1" Type="http://schemas.openxmlformats.org/officeDocument/2006/relationships/hyperlink" Target="https://www.bing.com/th?id=OSK.3386bc8d96f35351f9956787a1c677c6&amp;qlt=95" TargetMode="External"/><Relationship Id="rId6" Type="http://schemas.openxmlformats.org/officeDocument/2006/relationships/hyperlink" Target="https://www.bing.com/images/search?form=xlimg&amp;q=United%20States" TargetMode="External"/><Relationship Id="rId5" Type="http://schemas.openxmlformats.org/officeDocument/2006/relationships/hyperlink" Target="https://www.bing.com/th?id=OSK.08d481ce2e6378c8b3492a5438438208&amp;qlt=95" TargetMode="External"/><Relationship Id="rId10" Type="http://schemas.openxmlformats.org/officeDocument/2006/relationships/hyperlink" Target="https://www.bing.com/images/search?form=xlimg&amp;q=Egypt" TargetMode="External"/><Relationship Id="rId4" Type="http://schemas.openxmlformats.org/officeDocument/2006/relationships/hyperlink" Target="https://www.bing.com/images/search?form=xlimg&amp;q=Turkey" TargetMode="External"/><Relationship Id="rId9" Type="http://schemas.openxmlformats.org/officeDocument/2006/relationships/hyperlink" Target="https://www.bing.com/th?id=OSK.cd87a340e69c67ee5da36d9903955518&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Srd>
</file>

<file path=xl/richData/rdarray.xml><?xml version="1.0" encoding="utf-8"?>
<arrayData xmlns="http://schemas.microsoft.com/office/spreadsheetml/2017/richdata2" count="18">
  <a r="4">
    <v t="r">21</v>
    <v t="r">22</v>
    <v t="r">23</v>
    <v t="r">24</v>
  </a>
  <a r="2">
    <v t="s">Indian English</v>
    <v t="s">Hindi</v>
  </a>
  <a r="34">
    <v t="r">43</v>
    <v t="r">44</v>
    <v t="r">45</v>
    <v t="r">46</v>
    <v t="r">47</v>
    <v t="r">48</v>
    <v t="r">49</v>
    <v t="r">50</v>
    <v t="r">51</v>
    <v t="r">52</v>
    <v t="r">53</v>
    <v t="r">54</v>
    <v t="r">55</v>
    <v t="r">56</v>
    <v t="r">57</v>
    <v t="r">58</v>
    <v t="r">59</v>
    <v t="r">60</v>
    <v t="r">61</v>
    <v t="r">62</v>
    <v t="r">63</v>
    <v t="r">64</v>
    <v t="r">65</v>
    <v t="r">66</v>
    <v t="r">67</v>
    <v t="r">68</v>
    <v t="r">69</v>
    <v t="r">70</v>
    <v t="r">71</v>
    <v t="r">72</v>
    <v t="r">73</v>
    <v t="r">74</v>
    <v t="r">75</v>
    <v t="r">76</v>
  </a>
  <a r="1">
    <v t="s">Indian Standard Time</v>
  </a>
  <a r="3">
    <v t="r">105</v>
    <v t="r">106</v>
    <v t="r">107</v>
  </a>
  <a r="1">
    <v t="s">Turkish language</v>
  </a>
  <a r="81">
    <v t="r">126</v>
    <v t="r">127</v>
    <v t="r">128</v>
    <v t="r">129</v>
    <v t="r">130</v>
    <v t="r">131</v>
    <v t="r">132</v>
    <v t="r">133</v>
    <v t="r">134</v>
    <v t="r">135</v>
    <v t="r">136</v>
    <v t="r">137</v>
    <v t="r">138</v>
    <v t="r">139</v>
    <v t="r">140</v>
    <v t="r">141</v>
    <v t="r">142</v>
    <v t="r">143</v>
    <v t="r">144</v>
    <v t="r">145</v>
    <v t="r">146</v>
    <v t="r">147</v>
    <v t="r">148</v>
    <v t="r">149</v>
    <v t="r">150</v>
    <v t="r">151</v>
    <v t="r">152</v>
    <v t="r">153</v>
    <v t="r">154</v>
    <v t="r">155</v>
    <v t="r">156</v>
    <v t="r">157</v>
    <v t="r">158</v>
    <v t="r">159</v>
    <v t="r">160</v>
    <v t="r">161</v>
    <v t="r">162</v>
    <v t="r">163</v>
    <v t="r">164</v>
    <v t="r">165</v>
    <v t="r">166</v>
    <v t="r">167</v>
    <v t="r">168</v>
    <v t="r">169</v>
    <v t="r">170</v>
    <v t="r">171</v>
    <v t="r">172</v>
    <v t="r">173</v>
    <v t="r">174</v>
    <v t="r">175</v>
    <v t="r">176</v>
    <v t="r">177</v>
    <v t="r">178</v>
    <v t="r">179</v>
    <v t="r">180</v>
    <v t="r">181</v>
    <v t="r">182</v>
    <v t="r">183</v>
    <v t="r">184</v>
    <v t="r">185</v>
    <v t="r">186</v>
    <v t="r">187</v>
    <v t="r">188</v>
    <v t="r">189</v>
    <v t="r">190</v>
    <v t="r">191</v>
    <v t="r">192</v>
    <v t="r">193</v>
    <v t="r">194</v>
    <v t="r">195</v>
    <v t="r">196</v>
    <v t="r">197</v>
    <v t="r">198</v>
    <v t="r">199</v>
    <v t="r">200</v>
    <v t="r">201</v>
    <v t="r">202</v>
    <v t="r">203</v>
    <v t="r">204</v>
    <v t="r">205</v>
    <v t="r">206</v>
  </a>
  <a r="4">
    <v t="r">234</v>
    <v t="r">235</v>
    <v t="r">236</v>
    <v t="r">237</v>
  </a>
  <a r="1">
    <v t="s">English language</v>
  </a>
  <a r="55">
    <v t="r">256</v>
    <v t="r">257</v>
    <v t="r">258</v>
    <v t="r">259</v>
    <v t="r">260</v>
    <v t="r">261</v>
    <v t="r">262</v>
    <v t="r">263</v>
    <v t="r">264</v>
    <v t="r">265</v>
    <v t="r">266</v>
    <v t="r">267</v>
    <v t="r">268</v>
    <v t="r">269</v>
    <v t="r">270</v>
    <v t="r">271</v>
    <v t="r">272</v>
    <v t="r">273</v>
    <v t="r">274</v>
    <v t="r">275</v>
    <v t="r">276</v>
    <v t="r">277</v>
    <v t="r">278</v>
    <v t="r">279</v>
    <v t="r">280</v>
    <v t="r">281</v>
    <v t="r">282</v>
    <v t="r">283</v>
    <v t="r">284</v>
    <v t="r">285</v>
    <v t="r">286</v>
    <v t="r">287</v>
    <v t="r">288</v>
    <v t="r">289</v>
    <v t="r">290</v>
    <v t="r">291</v>
    <v t="r">292</v>
    <v t="r">293</v>
    <v t="r">294</v>
    <v t="r">295</v>
    <v t="r">296</v>
    <v t="r">297</v>
    <v t="r">298</v>
    <v t="r">299</v>
    <v t="r">300</v>
    <v t="r">301</v>
    <v t="r">302</v>
    <v t="r">303</v>
    <v t="r">304</v>
    <v t="r">305</v>
    <v t="r">306</v>
    <v t="r">307</v>
    <v t="r">308</v>
    <v t="r">309</v>
    <v t="r">310</v>
  </a>
  <a r="6">
    <v t="s">Samoa Time Zone</v>
    <v t="s">Atlantic Time Zone</v>
    <v t="s">Central Time Zone</v>
    <v t="s">Alaska Time Zone</v>
    <v t="s">Mountain Time Zone</v>
    <v t="s">Chamorro Time Zone</v>
  </a>
  <a r="2">
    <v t="r">338</v>
    <v t="r">339</v>
  </a>
  <a r="1">
    <v t="s">Mexican Spanish</v>
  </a>
  <a r="32">
    <v t="r">324</v>
    <v t="r">358</v>
    <v t="r">359</v>
    <v t="r">360</v>
    <v t="r">361</v>
    <v t="r">362</v>
    <v t="r">363</v>
    <v t="r">364</v>
    <v t="r">365</v>
    <v t="r">366</v>
    <v t="r">367</v>
    <v t="r">368</v>
    <v t="r">369</v>
    <v t="r">370</v>
    <v t="r">371</v>
    <v t="r">372</v>
    <v t="r">373</v>
    <v t="r">374</v>
    <v t="r">375</v>
    <v t="r">376</v>
    <v t="r">377</v>
    <v t="r">378</v>
    <v t="r">379</v>
    <v t="r">380</v>
    <v t="r">381</v>
    <v t="r">382</v>
    <v t="r">383</v>
    <v t="r">384</v>
    <v t="r">385</v>
    <v t="r">386</v>
    <v t="r">387</v>
    <v t="r">388</v>
  </a>
  <a r="4">
    <v t="s">Central Time Zone</v>
    <v t="s">Mountain Time Zone</v>
    <v t="s">Pacific Time Zone</v>
    <v t="s">Eastern Time Zone</v>
  </a>
  <a r="2">
    <v t="r">416</v>
    <v t="r">417</v>
  </a>
  <a r="1">
    <v t="s">Modern Standard Arabic</v>
  </a>
  <a r="27">
    <v t="r">435</v>
    <v t="r">436</v>
    <v t="r">437</v>
    <v t="r">438</v>
    <v t="r">439</v>
    <v t="r">440</v>
    <v t="r">441</v>
    <v t="r">442</v>
    <v t="r">443</v>
    <v t="r">444</v>
    <v t="r">445</v>
    <v t="r">446</v>
    <v t="r">447</v>
    <v t="r">448</v>
    <v t="r">449</v>
    <v t="r">450</v>
    <v t="r">451</v>
    <v t="r">452</v>
    <v t="r">453</v>
    <v t="r">454</v>
    <v t="r">455</v>
    <v t="r">456</v>
    <v t="r">457</v>
    <v t="r">458</v>
    <v t="r">459</v>
    <v t="r">460</v>
    <v t="r">461</v>
  </a>
</arrayData>
</file>

<file path=xl/richData/rdrichvalue.xml><?xml version="1.0" encoding="utf-8"?>
<rvData xmlns="http://schemas.microsoft.com/office/spreadsheetml/2017/richdata" count="468">
  <rv s="0">
    <v>536870912</v>
    <v>India</v>
    <v>85fa63d3-9596-adb9-b4eb-502273d84f56</v>
    <v>en-US</v>
    <v>Map</v>
  </rv>
  <rv s="1">
    <fb>0.60447196445568596</fb>
    <v>24</v>
  </rv>
  <rv s="1">
    <fb>3287263</fb>
    <v>25</v>
  </rv>
  <rv s="1">
    <fb>3031000</fb>
    <v>25</v>
  </rv>
  <rv s="1">
    <fb>17.856999999999999</fb>
    <v>26</v>
  </rv>
  <rv s="1">
    <fb>91</fb>
    <v>27</v>
  </rv>
  <rv s="0">
    <v>536870912</v>
    <v>New Delhi</v>
    <v>b474d3c7-a39a-d5ba-7426-18e00042f03e</v>
    <v>en-US</v>
    <v>Map</v>
  </rv>
  <rv s="1">
    <fb>2407671.5260000001</fb>
    <v>25</v>
  </rv>
  <rv s="1">
    <fb>180.43581241118</fb>
    <v>28</v>
  </rv>
  <rv s="1">
    <fb>7.6596947427925291E-2</fb>
    <v>24</v>
  </rv>
  <rv s="1">
    <fb>804.51422808927896</fb>
    <v>25</v>
  </rv>
  <rv s="1">
    <fb>2.222</fb>
    <v>26</v>
  </rv>
  <rv s="1">
    <fb>0.23833121474746</fb>
    <v>24</v>
  </rv>
  <rv s="1">
    <fb>73.576979087800794</fb>
    <v>29</v>
  </rv>
  <rv s="1">
    <fb>0.97</fb>
    <v>30</v>
  </rv>
  <rv s="1">
    <fb>2611000000000.0098</fb>
    <v>31</v>
  </rv>
  <rv s="1">
    <fb>1.1295785999999999</fb>
    <v>24</v>
  </rv>
  <rv s="1">
    <fb>0.28060550000000001</fb>
    <v>24</v>
  </rv>
  <rv s="2">
    <v>0</v>
    <v>22</v>
    <v>2</v>
    <v>7</v>
    <v>0</v>
    <v>Image of India</v>
  </rv>
  <rv s="1">
    <fb>29.9</fb>
    <v>29</v>
  </rv>
  <rv s="0">
    <v>536870912</v>
    <v>Mumbai</v>
    <v>fbbc8d69-667a-e1ff-34bf-e524be01025d</v>
    <v>en-US</v>
    <v>Map</v>
  </rv>
  <rv s="0">
    <v>805306368</v>
    <v>Droupadi Murmu (President)</v>
    <v>adde4ff7-2867-52d2-5cee-2e1eb72876cd</v>
    <v>en-US</v>
    <v>Generic</v>
  </rv>
  <rv s="0">
    <v>805306368</v>
    <v>Jagdeep Dhankhar (Vice president)</v>
    <v>cfa2e8c7-64e1-e81b-7e51-6da604f190d6</v>
    <v>en-US</v>
    <v>Generic</v>
  </rv>
  <rv s="0">
    <v>805306368</v>
    <v>Narendra Modi (Prime minister)</v>
    <v>04fee623-e9bd-ee4b-f30d-cad3c29199e4</v>
    <v>en-US</v>
    <v>Generic</v>
  </rv>
  <rv s="0">
    <v>805306368</v>
    <v>Dhananjaya Y. Chandrachud (Chief justice)</v>
    <v>f421a29e-7806-c913-4950-d7dc466c1465</v>
    <v>en-US</v>
    <v>Generic</v>
  </rv>
  <rv s="3">
    <v>0</v>
  </rv>
  <rv s="4">
    <v>https://www.bing.com/search?q=india&amp;form=skydnc</v>
    <v>Learn more on Bing</v>
  </rv>
  <rv s="1">
    <fb>69.415999999999997</fb>
    <v>29</v>
  </rv>
  <rv s="1">
    <fb>2179781240000</fb>
    <v>31</v>
  </rv>
  <rv s="1">
    <fb>145</fb>
    <v>29</v>
  </rv>
  <rv s="1">
    <fb>0.3</fb>
    <v>30</v>
  </rv>
  <rv s="3">
    <v>1</v>
  </rv>
  <rv s="1">
    <fb>0.65060906480000003</fb>
    <v>24</v>
  </rv>
  <rv s="1">
    <fb>0.85709999999999997</fb>
    <v>26</v>
  </rv>
  <rv s="1">
    <fb>1417173173</fb>
    <v>25</v>
  </rv>
  <rv s="1">
    <fb>0.20300000000000001</fb>
    <v>24</v>
  </rv>
  <rv s="1">
    <fb>0.317</fb>
    <v>24</v>
  </rv>
  <rv s="1">
    <fb>0.46200000000000002</fb>
    <v>24</v>
  </rv>
  <rv s="1">
    <fb>3.3000000000000002E-2</fb>
    <v>24</v>
  </rv>
  <rv s="1">
    <fb>7.6999999999999999E-2</fb>
    <v>24</v>
  </rv>
  <rv s="1">
    <fb>0.111</fb>
    <v>24</v>
  </rv>
  <rv s="1">
    <fb>0.14699999999999999</fb>
    <v>24</v>
  </rv>
  <rv s="1">
    <fb>0.49292999267578097</fb>
    <v>24</v>
  </rv>
  <rv s="0">
    <v>536870912</v>
    <v>Arunachal Pradesh</v>
    <v>c2da5cc2-b1a0-f17a-707d-e5067136b9e9</v>
    <v>en-US</v>
    <v>Map</v>
  </rv>
  <rv s="0">
    <v>536870912</v>
    <v>Assam</v>
    <v>a9d4e5df-f559-c28f-dc41-7c72a82dfaf7</v>
    <v>en-US</v>
    <v>Map</v>
  </rv>
  <rv s="0">
    <v>536870912</v>
    <v>Bihar</v>
    <v>e402c108-ade8-40dd-b6d7-f36882e8e3e3</v>
    <v>en-US</v>
    <v>Map</v>
  </rv>
  <rv s="0">
    <v>536870912</v>
    <v>Chhattisgarh</v>
    <v>91e8d1d3-b929-8697-13f5-91241ae0d1b6</v>
    <v>en-US</v>
    <v>Map</v>
  </rv>
  <rv s="0">
    <v>536870912</v>
    <v>Goa</v>
    <v>d9bda1c6-a2c4-994c-5335-195386cef40a</v>
    <v>en-US</v>
    <v>Map</v>
  </rv>
  <rv s="0">
    <v>536870912</v>
    <v>Gujarat</v>
    <v>c70b768e-21ab-4f53-a356-564e8da2291e</v>
    <v>en-US</v>
    <v>Map</v>
  </rv>
  <rv s="0">
    <v>536870912</v>
    <v>Haryana</v>
    <v>f50b36c9-0e06-9b0a-b657-100ebb295bb1</v>
    <v>en-US</v>
    <v>Map</v>
  </rv>
  <rv s="0">
    <v>536870912</v>
    <v>Himachal Pradesh</v>
    <v>0e213229-adc2-378d-f093-949050fffa34</v>
    <v>en-US</v>
    <v>Map</v>
  </rv>
  <rv s="0">
    <v>536870912</v>
    <v>Jharkhand</v>
    <v>9cf33868-3d76-c243-1cd3-91dda44b77e3</v>
    <v>en-US</v>
    <v>Map</v>
  </rv>
  <rv s="0">
    <v>536870912</v>
    <v>Karnataka</v>
    <v>216903eb-bbc1-497e-b914-8eb69db6f747</v>
    <v>en-US</v>
    <v>Map</v>
  </rv>
  <rv s="0">
    <v>536870912</v>
    <v>Kerala</v>
    <v>9d932c0c-d3e6-abbd-5274-6b53036ca764</v>
    <v>en-US</v>
    <v>Map</v>
  </rv>
  <rv s="0">
    <v>536870912</v>
    <v>Madhya Pradesh</v>
    <v>bcbcd891-852b-6dac-1671-8d00b9eae5ea</v>
    <v>en-US</v>
    <v>Map</v>
  </rv>
  <rv s="0">
    <v>536870912</v>
    <v>Maharashtra</v>
    <v>8e20e4dc-1423-75a9-a049-5e500370aafa</v>
    <v>en-US</v>
    <v>Map</v>
  </rv>
  <rv s="0">
    <v>536870912</v>
    <v>Manipur</v>
    <v>774dc6a3-56a4-d8f3-26d2-6e2536af50a5</v>
    <v>en-US</v>
    <v>Map</v>
  </rv>
  <rv s="0">
    <v>536870912</v>
    <v>Meghalaya</v>
    <v>b317786c-1e28-16cc-03ca-835f315a094d</v>
    <v>en-US</v>
    <v>Map</v>
  </rv>
  <rv s="0">
    <v>536870912</v>
    <v>Mizoram</v>
    <v>a1dcfd92-e2ab-1111-48a2-8c885ebd1155</v>
    <v>en-US</v>
    <v>Map</v>
  </rv>
  <rv s="0">
    <v>536870912</v>
    <v>Nagaland</v>
    <v>9097c945-eb0e-f294-cb7f-43ad572c6903</v>
    <v>en-US</v>
    <v>Map</v>
  </rv>
  <rv s="0">
    <v>536870912</v>
    <v>Odisha</v>
    <v>becca699-9820-c027-8e14-b5840348a600</v>
    <v>en-US</v>
    <v>Map</v>
  </rv>
  <rv s="0">
    <v>536870912</v>
    <v>Punjab</v>
    <v>d98d08e1-818e-a7ba-30a5-4637a11eec3e</v>
    <v>en-US</v>
    <v>Map</v>
  </rv>
  <rv s="0">
    <v>536870912</v>
    <v>Rajasthan</v>
    <v>58d414c6-9557-d15b-60ff-52f256e32345</v>
    <v>en-US</v>
    <v>Map</v>
  </rv>
  <rv s="0">
    <v>536870912</v>
    <v>Sikkim</v>
    <v>aa8e9a23-8c5b-d667-7f28-62e9ce93f9bd</v>
    <v>en-US</v>
    <v>Map</v>
  </rv>
  <rv s="0">
    <v>536870912</v>
    <v>Tamil Nadu</v>
    <v>6e3e5a82-8737-a613-1d99-0b4d68370109</v>
    <v>en-US</v>
    <v>Map</v>
  </rv>
  <rv s="0">
    <v>536870912</v>
    <v>Tripura</v>
    <v>a7fa8608-5e0d-f0d4-37a2-b87e3fe2b039</v>
    <v>en-US</v>
    <v>Map</v>
  </rv>
  <rv s="0">
    <v>536870912</v>
    <v>Uttar Pradesh</v>
    <v>f624b656-1585-9836-7a98-128016c67d52</v>
    <v>en-US</v>
    <v>Map</v>
  </rv>
  <rv s="0">
    <v>536870912</v>
    <v>Uttarakhand</v>
    <v>41a39bbc-6b82-df10-b345-3afffff3985d</v>
    <v>en-US</v>
    <v>Map</v>
  </rv>
  <rv s="0">
    <v>536870912</v>
    <v>West Bengal</v>
    <v>067d886f-4d7d-8889-c8c7-d54e2dbc1cb8</v>
    <v>en-US</v>
    <v>Map</v>
  </rv>
  <rv s="0">
    <v>536870912</v>
    <v>Andaman and Nicobar Islands</v>
    <v>0543bce3-574a-8949-ac01-944cd0418886</v>
    <v>en-US</v>
    <v>Map</v>
  </rv>
  <rv s="0">
    <v>536870912</v>
    <v>Chandigarh</v>
    <v>10beaf9e-bdab-00b9-8037-79ffe16cf357</v>
    <v>en-US</v>
    <v>Map</v>
  </rv>
  <rv s="0">
    <v>536870912</v>
    <v>Lakshadweep</v>
    <v>90dcf823-b8a7-5ca7-11dd-dcf29ea357f2</v>
    <v>en-US</v>
    <v>Map</v>
  </rv>
  <rv s="0">
    <v>536870912</v>
    <v>Delhi</v>
    <v>275e8ab8-7bd0-4633-9c89-0133be92e587</v>
    <v>en-US</v>
    <v>Map</v>
  </rv>
  <rv s="0">
    <v>536870912</v>
    <v>Puducherry</v>
    <v>6e0dc6cc-da9d-7f4a-75a8-85997485edfd</v>
    <v>en-US</v>
    <v>Map</v>
  </rv>
  <rv s="0">
    <v>536870912</v>
    <v>Telangana</v>
    <v>19abdc7d-29ea-4ed5-99d8-3a1d7bc90b05</v>
    <v>en-US</v>
    <v>Map</v>
  </rv>
  <rv s="0">
    <v>536870912</v>
    <v>Andhra Pradesh</v>
    <v>9e3a52bb-38ae-c817-5cd2-7a8dd2a4c0e5</v>
    <v>en-US</v>
    <v>Map</v>
  </rv>
  <rv s="0">
    <v>536870912</v>
    <v>Ladakh</v>
    <v>a7a84d3a-9c83-e85a-7347-73d712e71fe2</v>
    <v>en-US</v>
    <v>Map</v>
  </rv>
  <rv s="3">
    <v>2</v>
  </rv>
  <rv s="1">
    <fb>0.111799218352875</fb>
    <v>24</v>
  </rv>
  <rv s="3">
    <v>3</v>
  </rv>
  <rv s="1">
    <fb>0.49700000000000005</fb>
    <v>24</v>
  </rv>
  <rv s="1">
    <fb>5.35500001907349E-2</fb>
    <v>32</v>
  </rv>
  <rv s="1">
    <fb>471031528</fb>
    <v>25</v>
  </rv>
  <rv s="5">
    <v>#VALUE!</v>
    <v>en-US</v>
    <v>85fa63d3-9596-adb9-b4eb-502273d84f56</v>
    <v>536870912</v>
    <v>1</v>
    <v>17</v>
    <v>18</v>
    <v>India</v>
    <v>20</v>
    <v>21</v>
    <v>Map</v>
    <v>22</v>
    <v>23</v>
    <v>IN</v>
    <v>1</v>
    <v>2</v>
    <v>3</v>
    <v>4</v>
    <v>5</v>
    <v>6</v>
    <v>7</v>
    <v>8</v>
    <v>9</v>
    <v>INR</v>
    <v>India, officially the Republic of India, is a country in South Asia. It is the seventh-largest country by area; the most populous country as of June 2023; and from the time of its independence in 1947, the world's most populous democracy. ...</v>
    <v>10</v>
    <v>11</v>
    <v>12</v>
    <v>13</v>
    <v>14</v>
    <v>15</v>
    <v>16</v>
    <v>17</v>
    <v>18</v>
    <v>19</v>
    <v>20</v>
    <v>25</v>
    <v>26</v>
    <v>27</v>
    <v>28</v>
    <v>29</v>
    <v>30</v>
    <v>India</v>
    <v>Jana Gana Mana</v>
    <v>31</v>
    <v>भारत गणराज्य</v>
    <v>32</v>
    <v>33</v>
    <v>34</v>
    <v>35</v>
    <v>36</v>
    <v>37</v>
    <v>38</v>
    <v>39</v>
    <v>40</v>
    <v>41</v>
    <v>42</v>
    <v>77</v>
    <v>78</v>
    <v>79</v>
    <v>80</v>
    <v>81</v>
    <v>India</v>
    <v>82</v>
    <v>mdp/vdpid/113</v>
  </rv>
  <rv s="0">
    <v>536870912</v>
    <v>Turkey</v>
    <v>fbfb6418-e8cf-0d18-8b81-28d0fcccda7c</v>
    <v>en-US</v>
    <v>Map</v>
  </rv>
  <rv s="1">
    <fb>0.49799254187076897</fb>
    <v>24</v>
  </rv>
  <rv s="1">
    <fb>783562</fb>
    <v>25</v>
  </rv>
  <rv s="1">
    <fb>512000</fb>
    <v>25</v>
  </rv>
  <rv s="1">
    <fb>16.027000000000001</fb>
    <v>26</v>
  </rv>
  <rv s="1">
    <fb>90</fb>
    <v>27</v>
  </rv>
  <rv s="0">
    <v>536870912</v>
    <v>Ankara</v>
    <v>85c37289-d0cf-bf9c-89e0-a375b7d3c4e7</v>
    <v>en-US</v>
    <v>Map</v>
  </rv>
  <rv s="1">
    <fb>372724.88099999999</fb>
    <v>25</v>
  </rv>
  <rv s="1">
    <fb>234.437126307922</fb>
    <v>28</v>
  </rv>
  <rv s="1">
    <fb>0.151768215720023</fb>
    <v>24</v>
  </rv>
  <rv s="1">
    <fb>2847.1263826231798</fb>
    <v>25</v>
  </rv>
  <rv s="1">
    <fb>2.069</fb>
    <v>26</v>
  </rv>
  <rv s="1">
    <fb>0.15354651443713199</fb>
    <v>24</v>
  </rv>
  <rv s="1">
    <fb>86.843187660707997</fb>
    <v>29</v>
  </rv>
  <rv s="1">
    <fb>1.42</fb>
    <v>30</v>
  </rv>
  <rv s="1">
    <fb>754411708202.61597</fb>
    <v>31</v>
  </rv>
  <rv s="1">
    <fb>0.93154979999999998</fb>
    <v>24</v>
  </rv>
  <rv s="1">
    <fb>0.2386259</fb>
    <v>24</v>
  </rv>
  <rv s="2">
    <v>1</v>
    <v>22</v>
    <v>34</v>
    <v>7</v>
    <v>0</v>
    <v>Image of Turkey</v>
  </rv>
  <rv s="1">
    <fb>9.1</fb>
    <v>29</v>
  </rv>
  <rv s="0">
    <v>536870912</v>
    <v>Istanbul</v>
    <v>fda0585c-e197-df02-9869-433da5f8d140</v>
    <v>en-US</v>
    <v>Map</v>
  </rv>
  <rv s="0">
    <v>805306368</v>
    <v>Recep Tayyip Erdoğan (President)</v>
    <v>f21eb85d-34a7-cfce-c58a-9ef2caf64671</v>
    <v>en-US</v>
    <v>Generic</v>
  </rv>
  <rv s="0">
    <v>805306368</v>
    <v>Cevdet Yılmaz (Vice president)</v>
    <v>af91fb6e-6da4-9c52-90f9-0b6528a5ec03</v>
    <v>en-US</v>
    <v>Generic</v>
  </rv>
  <rv s="0">
    <v>805306368</v>
    <v>Zühtü Arslan (Chief justice)</v>
    <v>185ccd5c-aff5-0c62-b4d7-63be3af57921</v>
    <v>en-US</v>
    <v>Generic</v>
  </rv>
  <rv s="3">
    <v>4</v>
  </rv>
  <rv s="4">
    <v>https://www.bing.com/search?q=turkey&amp;form=skydnc</v>
    <v>Learn more on Bing</v>
  </rv>
  <rv s="1">
    <fb>77.436999999999998</fb>
    <v>29</v>
  </rv>
  <rv s="1">
    <fb>184966060000</fb>
    <v>31</v>
  </rv>
  <rv s="1">
    <fb>17</fb>
    <v>29</v>
  </rv>
  <rv s="1">
    <fb>3.45</fb>
    <v>30</v>
  </rv>
  <rv s="3">
    <v>5</v>
  </rv>
  <rv s="1">
    <fb>0.16948329139999999</fb>
    <v>24</v>
  </rv>
  <rv s="1">
    <fb>1.8492</fb>
    <v>26</v>
  </rv>
  <rv s="1">
    <fb>85341241</fb>
    <v>25</v>
  </rv>
  <rv s="1">
    <fb>0.21100000000000002</fb>
    <v>24</v>
  </rv>
  <rv s="1">
    <fb>0.32600000000000001</fb>
    <v>24</v>
  </rv>
  <rv s="1">
    <fb>0.48499999999999999</fb>
    <v>24</v>
  </rv>
  <rv s="1">
    <fb>2.2000000000000002E-2</fb>
    <v>24</v>
  </rv>
  <rv s="1">
    <fb>5.7999999999999996E-2</fb>
    <v>24</v>
  </rv>
  <rv s="1">
    <fb>0.10099999999999999</fb>
    <v>24</v>
  </rv>
  <rv s="1">
    <fb>0.14499999999999999</fb>
    <v>24</v>
  </rv>
  <rv s="1">
    <fb>0.52828998565673801</fb>
    <v>24</v>
  </rv>
  <rv s="0">
    <v>536870912</v>
    <v>Adana Province</v>
    <v>165c9b43-6a79-db5c-7219-325686bd9700</v>
    <v>en-US</v>
    <v>Map</v>
  </rv>
  <rv s="0">
    <v>536870912</v>
    <v>Adıyaman Province</v>
    <v>855cf865-a95f-d57f-d14b-d8a01c0592a7</v>
    <v>en-US</v>
    <v>Map</v>
  </rv>
  <rv s="0">
    <v>536870912</v>
    <v>Afyonkarahisar Province</v>
    <v>084e2a26-12e8-4bc8-e44d-28ccfff05b42</v>
    <v>en-US</v>
    <v>Map</v>
  </rv>
  <rv s="0">
    <v>536870912</v>
    <v>Ağrı Province</v>
    <v>e02279d8-277c-c50b-1605-c56baca6063e</v>
    <v>en-US</v>
    <v>Map</v>
  </rv>
  <rv s="0">
    <v>536870912</v>
    <v>Amasya Province</v>
    <v>cc18e26e-109d-8f56-7a4f-c6274bf9b99c</v>
    <v>en-US</v>
    <v>Map</v>
  </rv>
  <rv s="0">
    <v>536870912</v>
    <v>Ankara Province</v>
    <v>4d2d62dd-3675-5693-ab16-c5f56814d654</v>
    <v>en-US</v>
    <v>Map</v>
  </rv>
  <rv s="0">
    <v>536870912</v>
    <v>Antalya Province</v>
    <v>587c167a-e948-0ae5-d37e-df27f8a66abc</v>
    <v>en-US</v>
    <v>Map</v>
  </rv>
  <rv s="0">
    <v>536870912</v>
    <v>Artvin Province</v>
    <v>98c6f465-c9e5-4892-6b40-65f91af6b631</v>
    <v>en-US</v>
    <v>Map</v>
  </rv>
  <rv s="0">
    <v>536870912</v>
    <v>Aydın Province</v>
    <v>cb3d0981-c59d-2d85-84fb-1ae261b238a7</v>
    <v>en-US</v>
    <v>Map</v>
  </rv>
  <rv s="0">
    <v>536870912</v>
    <v>Balıkesir Province</v>
    <v>b014e5e1-62ae-7b55-9609-fda4fe491964</v>
    <v>en-US</v>
    <v>Map</v>
  </rv>
  <rv s="0">
    <v>536870912</v>
    <v>Bilecik Province</v>
    <v>8ca0b002-5a15-15dd-5188-80ec8f8ed2d9</v>
    <v>en-US</v>
    <v>Map</v>
  </rv>
  <rv s="0">
    <v>536870912</v>
    <v>Bingöl Province</v>
    <v>10ff836a-bdbd-44b4-94e9-c8722cbd9fb8</v>
    <v>en-US</v>
    <v>Map</v>
  </rv>
  <rv s="0">
    <v>536870912</v>
    <v>Bitlis Province</v>
    <v>4f16e498-6063-4b1b-9ac1-bec6026acd6b</v>
    <v>en-US</v>
    <v>Map</v>
  </rv>
  <rv s="0">
    <v>536870912</v>
    <v>Bolu Province</v>
    <v>453d788e-f478-b00f-232c-b3c00555b863</v>
    <v>en-US</v>
    <v>Map</v>
  </rv>
  <rv s="0">
    <v>536870912</v>
    <v>Burdur Province</v>
    <v>70d559c6-b4b3-6141-5bc5-9ad815fa655a</v>
    <v>en-US</v>
    <v>Map</v>
  </rv>
  <rv s="0">
    <v>536870912</v>
    <v>Bursa Province</v>
    <v>c12c1d6b-e8f6-4eaf-ee4e-7958bdacfc7b</v>
    <v>en-US</v>
    <v>Map</v>
  </rv>
  <rv s="0">
    <v>536870912</v>
    <v>Çankırı Province</v>
    <v>1aed89ee-690d-e55a-1cd5-1a2c6683ea86</v>
    <v>en-US</v>
    <v>Map</v>
  </rv>
  <rv s="0">
    <v>536870912</v>
    <v>Çanakkale Province</v>
    <v>4db76560-ab4d-49c4-c8e7-4f73a0fa7ab9</v>
    <v>en-US</v>
    <v>Map</v>
  </rv>
  <rv s="0">
    <v>536870912</v>
    <v>Çorum Province</v>
    <v>1506a536-030f-6d72-9ee3-f59b2131734c</v>
    <v>en-US</v>
    <v>Map</v>
  </rv>
  <rv s="0">
    <v>536870912</v>
    <v>Denizli Province</v>
    <v>88d2965a-eef8-deca-0ec8-76cc543ab50d</v>
    <v>en-US</v>
    <v>Map</v>
  </rv>
  <rv s="0">
    <v>536870912</v>
    <v>Diyarbakır Province</v>
    <v>12b8cb72-be29-1cf6-de4d-60e448df036a</v>
    <v>en-US</v>
    <v>Map</v>
  </rv>
  <rv s="0">
    <v>536870912</v>
    <v>Düzce Province</v>
    <v>5d3dd9f1-8f88-4a6c-b065-c24ce552ef31</v>
    <v>en-US</v>
    <v>Map</v>
  </rv>
  <rv s="0">
    <v>536870912</v>
    <v>Edirne Province</v>
    <v>f0daead3-5c80-efbc-369f-d1ab3a6dc8b4</v>
    <v>en-US</v>
    <v>Map</v>
  </rv>
  <rv s="0">
    <v>536870912</v>
    <v>Elazığ Province</v>
    <v>2122aea0-b392-1445-ddaf-b278ba9f87ee</v>
    <v>en-US</v>
    <v>Map</v>
  </rv>
  <rv s="0">
    <v>536870912</v>
    <v>Erzincan Province</v>
    <v>2f6662bd-7e90-3693-c3c7-8a7c8807fb00</v>
    <v>en-US</v>
    <v>Map</v>
  </rv>
  <rv s="0">
    <v>536870912</v>
    <v>Erzurum Province</v>
    <v>01866a32-d9b1-dd86-228d-e56f4adf0cf1</v>
    <v>en-US</v>
    <v>Map</v>
  </rv>
  <rv s="0">
    <v>536870912</v>
    <v>Eskişehir Province</v>
    <v>47db0cad-86de-b13a-209a-10b6124cd564</v>
    <v>en-US</v>
    <v>Map</v>
  </rv>
  <rv s="0">
    <v>536870912</v>
    <v>Gaziantep Province</v>
    <v>f1482689-3585-0141-6070-b066119a08fb</v>
    <v>en-US</v>
    <v>Map</v>
  </rv>
  <rv s="0">
    <v>536870912</v>
    <v>Giresun Province</v>
    <v>2889cd47-4b36-37bb-04d4-df5b5184e171</v>
    <v>en-US</v>
    <v>Map</v>
  </rv>
  <rv s="0">
    <v>536870912</v>
    <v>Gümüşhane Province</v>
    <v>aed198db-94b5-ed02-7c09-9d96aadb3d6c</v>
    <v>en-US</v>
    <v>Map</v>
  </rv>
  <rv s="0">
    <v>536870912</v>
    <v>Hakkâri Province</v>
    <v>0cb801b8-2c6e-eb40-c17c-a1b963e86cde</v>
    <v>en-US</v>
    <v>Map</v>
  </rv>
  <rv s="0">
    <v>536870912</v>
    <v>Hatay Province</v>
    <v>fddcca0f-224b-914e-87d1-2883651173ce</v>
    <v>en-US</v>
    <v>Map</v>
  </rv>
  <rv s="0">
    <v>536870912</v>
    <v>Isparta Province</v>
    <v>71fa1532-0582-66aa-39bf-e3a06833cb3b</v>
    <v>en-US</v>
    <v>Map</v>
  </rv>
  <rv s="0">
    <v>536870912</v>
    <v>Mersin Province</v>
    <v>c341746a-b3c2-a92f-31b4-b17728f62a02</v>
    <v>en-US</v>
    <v>Map</v>
  </rv>
  <rv s="0">
    <v>536870912</v>
    <v>Istanbul Province</v>
    <v>aa3276af-e94f-620a-5fb3-4ee74dc3cf72</v>
    <v>en-US</v>
    <v>Map</v>
  </rv>
  <rv s="0">
    <v>536870912</v>
    <v>İzmir Province</v>
    <v>e1b979ad-2537-f1c3-fa25-d697064ad3b5</v>
    <v>en-US</v>
    <v>Map</v>
  </rv>
  <rv s="0">
    <v>536870912</v>
    <v>Kars Province</v>
    <v>836bc829-af6c-b635-a753-3f80169778f6</v>
    <v>en-US</v>
    <v>Map</v>
  </rv>
  <rv s="0">
    <v>536870912</v>
    <v>Kastamonu Province</v>
    <v>df94dcd0-c282-be5c-fabb-f025a16a5a42</v>
    <v>en-US</v>
    <v>Map</v>
  </rv>
  <rv s="0">
    <v>536870912</v>
    <v>Kayseri Province</v>
    <v>9fc99e5c-e6c0-9dbd-e980-989451b70f34</v>
    <v>en-US</v>
    <v>Map</v>
  </rv>
  <rv s="0">
    <v>536870912</v>
    <v>Kırklareli Province</v>
    <v>4da2d7c3-fbfe-176e-501d-855e2a122280</v>
    <v>en-US</v>
    <v>Map</v>
  </rv>
  <rv s="0">
    <v>536870912</v>
    <v>Kırşehir Province</v>
    <v>214c2df7-9c5e-adb8-024d-1cad8e4ccd37</v>
    <v>en-US</v>
    <v>Map</v>
  </rv>
  <rv s="0">
    <v>536870912</v>
    <v>Kocaeli Province</v>
    <v>d3bd1534-20dc-a0df-a2c9-36b0eb0912c1</v>
    <v>en-US</v>
    <v>Map</v>
  </rv>
  <rv s="0">
    <v>536870912</v>
    <v>Konya Province</v>
    <v>a01c56c9-d3fb-ac13-8a71-93db8c55474b</v>
    <v>en-US</v>
    <v>Map</v>
  </rv>
  <rv s="0">
    <v>536870912</v>
    <v>Kütahya Province</v>
    <v>8541ec9d-1054-7976-26d5-9eefdb011fee</v>
    <v>en-US</v>
    <v>Map</v>
  </rv>
  <rv s="0">
    <v>536870912</v>
    <v>Malatya Province</v>
    <v>5c83e762-87ba-c1e8-b224-83a3e16fdc65</v>
    <v>en-US</v>
    <v>Map</v>
  </rv>
  <rv s="0">
    <v>536870912</v>
    <v>Manisa Province</v>
    <v>10f37388-45f4-be0c-4ea8-4b86ce0be5a6</v>
    <v>en-US</v>
    <v>Map</v>
  </rv>
  <rv s="0">
    <v>536870912</v>
    <v>Kahramanmaraş Province</v>
    <v>f63d4a34-ee39-abc7-9291-01617eb0f4cc</v>
    <v>en-US</v>
    <v>Map</v>
  </rv>
  <rv s="0">
    <v>536870912</v>
    <v>Mardin Province</v>
    <v>fa6857dd-5d0d-43a8-667d-fb037dec8eca</v>
    <v>en-US</v>
    <v>Map</v>
  </rv>
  <rv s="0">
    <v>536870912</v>
    <v>Muğla Province</v>
    <v>ba66fd86-d4a9-22ac-57c0-778bd41da0ca</v>
    <v>en-US</v>
    <v>Map</v>
  </rv>
  <rv s="0">
    <v>536870912</v>
    <v>Muş Province</v>
    <v>4df7fbea-9f00-38fd-c8ca-6181747e0a17</v>
    <v>en-US</v>
    <v>Map</v>
  </rv>
  <rv s="0">
    <v>536870912</v>
    <v>Nevşehir Province</v>
    <v>65973d79-2f88-10d4-6e47-2a6fdc3f4eea</v>
    <v>en-US</v>
    <v>Map</v>
  </rv>
  <rv s="0">
    <v>536870912</v>
    <v>Niğde Province</v>
    <v>02801ccd-3926-32c4-1773-63f7a5c1044a</v>
    <v>en-US</v>
    <v>Map</v>
  </rv>
  <rv s="0">
    <v>536870912</v>
    <v>Ordu Province</v>
    <v>4d4a68fb-2fa4-4a92-7d4e-3837d34e9342</v>
    <v>en-US</v>
    <v>Map</v>
  </rv>
  <rv s="0">
    <v>536870912</v>
    <v>Rize Province</v>
    <v>72c2af94-7c88-720b-cb84-e74549314d0e</v>
    <v>en-US</v>
    <v>Map</v>
  </rv>
  <rv s="0">
    <v>536870912</v>
    <v>Sakarya Province</v>
    <v>7ebe894a-2b67-c535-acbb-2bdaa1184732</v>
    <v>en-US</v>
    <v>Map</v>
  </rv>
  <rv s="0">
    <v>536870912</v>
    <v>Samsun Province</v>
    <v>8c4e990a-62e7-1da2-28fa-bd0bf3fc397c</v>
    <v>en-US</v>
    <v>Map</v>
  </rv>
  <rv s="0">
    <v>536870912</v>
    <v>Siirt Province</v>
    <v>5490ed79-ab84-df78-c6f2-810d9bb2614b</v>
    <v>en-US</v>
    <v>Map</v>
  </rv>
  <rv s="0">
    <v>536870912</v>
    <v>Sinop Province</v>
    <v>b9e74088-f822-fd19-c8b8-e311ddda29a5</v>
    <v>en-US</v>
    <v>Map</v>
  </rv>
  <rv s="0">
    <v>536870912</v>
    <v>Sivas Province</v>
    <v>0aeac0b1-43d7-c278-de16-15b0fb9fd27a</v>
    <v>en-US</v>
    <v>Map</v>
  </rv>
  <rv s="0">
    <v>536870912</v>
    <v>Tekirdağ Province</v>
    <v>bd5368fb-d1b8-4a96-b634-985d3089515d</v>
    <v>en-US</v>
    <v>Map</v>
  </rv>
  <rv s="0">
    <v>536870912</v>
    <v>Tokat Province</v>
    <v>8d336435-bb4e-154b-2b3d-bc7c79381e19</v>
    <v>en-US</v>
    <v>Map</v>
  </rv>
  <rv s="0">
    <v>536870912</v>
    <v>Trabzon Province</v>
    <v>26d72493-e6e0-8391-d7eb-8b7032399dce</v>
    <v>en-US</v>
    <v>Map</v>
  </rv>
  <rv s="0">
    <v>536870912</v>
    <v>Tunceli Province</v>
    <v>116c4083-d7f5-5473-a24e-38ca9bbe6b02</v>
    <v>en-US</v>
    <v>Map</v>
  </rv>
  <rv s="0">
    <v>536870912</v>
    <v>Şanlıurfa Province</v>
    <v>8357d93c-256b-62a5-5bde-56fa0bc45f01</v>
    <v>en-US</v>
    <v>Map</v>
  </rv>
  <rv s="0">
    <v>536870912</v>
    <v>Uşak Province</v>
    <v>122cbd30-fc4b-cc92-4b05-8b9f07bd9a42</v>
    <v>en-US</v>
    <v>Map</v>
  </rv>
  <rv s="0">
    <v>536870912</v>
    <v>Van Province</v>
    <v>6189c8a3-7d17-4329-919d-ca71576f7001</v>
    <v>en-US</v>
    <v>Map</v>
  </rv>
  <rv s="0">
    <v>536870912</v>
    <v>Yozgat Province</v>
    <v>0c70abd6-4b3a-bafe-cca0-47c3c0b5207c</v>
    <v>en-US</v>
    <v>Map</v>
  </rv>
  <rv s="0">
    <v>536870912</v>
    <v>Zonguldak Province</v>
    <v>f15aed49-7932-e29c-3822-1cdd73b6309e</v>
    <v>en-US</v>
    <v>Map</v>
  </rv>
  <rv s="0">
    <v>536870912</v>
    <v>Aksaray Province</v>
    <v>81d2c9ee-3ec0-b0b7-611e-b5c639377d08</v>
    <v>en-US</v>
    <v>Map</v>
  </rv>
  <rv s="0">
    <v>536870912</v>
    <v>Bayburt Province</v>
    <v>78b7d282-727e-0596-becd-d71f66061a80</v>
    <v>en-US</v>
    <v>Map</v>
  </rv>
  <rv s="0">
    <v>536870912</v>
    <v>Karaman Province</v>
    <v>7d9ce050-bb20-8bbc-a1b4-1437c3553ebc</v>
    <v>en-US</v>
    <v>Map</v>
  </rv>
  <rv s="0">
    <v>536870912</v>
    <v>Kırıkkale Province</v>
    <v>a4c29c36-f0cd-5129-a03c-8859a5b31089</v>
    <v>en-US</v>
    <v>Map</v>
  </rv>
  <rv s="0">
    <v>536870912</v>
    <v>Batman Province</v>
    <v>62e638c6-38ee-e10e-0af1-d6579e7f08f6</v>
    <v>en-US</v>
    <v>Map</v>
  </rv>
  <rv s="0">
    <v>536870912</v>
    <v>Şırnak Province</v>
    <v>466847c5-4091-0032-b3df-5b8881f5e9bc</v>
    <v>en-US</v>
    <v>Map</v>
  </rv>
  <rv s="0">
    <v>536870912</v>
    <v>Bartın Province</v>
    <v>08decd5f-ab51-292a-67f0-6791470aaeca</v>
    <v>en-US</v>
    <v>Map</v>
  </rv>
  <rv s="0">
    <v>536870912</v>
    <v>Ardahan Province</v>
    <v>48344073-852b-85c4-c321-585f945a4ed9</v>
    <v>en-US</v>
    <v>Map</v>
  </rv>
  <rv s="0">
    <v>536870912</v>
    <v>Iğdır Province</v>
    <v>11552ebc-e31a-3666-c967-038d03236735</v>
    <v>en-US</v>
    <v>Map</v>
  </rv>
  <rv s="0">
    <v>536870912</v>
    <v>Yalova Province</v>
    <v>57683b96-e4ee-b046-126a-cfacf116feea</v>
    <v>en-US</v>
    <v>Map</v>
  </rv>
  <rv s="0">
    <v>536870912</v>
    <v>Karabük Province</v>
    <v>37c4dec2-a540-0bac-3662-01c63c2d9be4</v>
    <v>en-US</v>
    <v>Map</v>
  </rv>
  <rv s="0">
    <v>536870912</v>
    <v>Kilis Province</v>
    <v>61d19aee-be4d-6c41-e22d-e3aa79c91850</v>
    <v>en-US</v>
    <v>Map</v>
  </rv>
  <rv s="0">
    <v>536870912</v>
    <v>Osmaniye Province</v>
    <v>51d1cb5f-1f55-7a57-518f-80a94efdb5f7</v>
    <v>en-US</v>
    <v>Map</v>
  </rv>
  <rv s="3">
    <v>6</v>
  </rv>
  <rv s="1">
    <fb>0.178640331232954</fb>
    <v>24</v>
  </rv>
  <rv s="1">
    <fb>0.42299999999999999</fb>
    <v>24</v>
  </rv>
  <rv s="1">
    <fb>0.134899997711182</fb>
    <v>32</v>
  </rv>
  <rv s="1">
    <fb>63097818</fb>
    <v>25</v>
  </rv>
  <rv s="6">
    <v>#VALUE!</v>
    <v>en-US</v>
    <v>fbfb6418-e8cf-0d18-8b81-28d0fcccda7c</v>
    <v>536870912</v>
    <v>1</v>
    <v>37</v>
    <v>38</v>
    <v>Turkey</v>
    <v>20</v>
    <v>21</v>
    <v>Map</v>
    <v>22</v>
    <v>39</v>
    <v>TR</v>
    <v>85</v>
    <v>86</v>
    <v>87</v>
    <v>88</v>
    <v>89</v>
    <v>90</v>
    <v>91</v>
    <v>92</v>
    <v>93</v>
    <v>TRL</v>
    <v>Turkey, officially the Republic of Türkiye, is a country located mainly on the Anatolian Peninsula in West Asia, with a smaller portion called East Thrace on the Balkan Peninsula in Southeast Europe. It borders the Black Sea to the north; ...</v>
    <v>94</v>
    <v>95</v>
    <v>96</v>
    <v>97</v>
    <v>98</v>
    <v>99</v>
    <v>100</v>
    <v>101</v>
    <v>102</v>
    <v>103</v>
    <v>104</v>
    <v>108</v>
    <v>109</v>
    <v>110</v>
    <v>111</v>
    <v>112</v>
    <v>113</v>
    <v>Turkey</v>
    <v>İstiklal Marşı</v>
    <v>114</v>
    <v>Türkiye Cumhuriyeti</v>
    <v>115</v>
    <v>116</v>
    <v>117</v>
    <v>118</v>
    <v>119</v>
    <v>120</v>
    <v>121</v>
    <v>122</v>
    <v>123</v>
    <v>124</v>
    <v>125</v>
    <v>207</v>
    <v>208</v>
    <v>209</v>
    <v>210</v>
    <v>Turkey</v>
    <v>211</v>
    <v>mdp/vdpid/235</v>
  </rv>
  <rv s="0">
    <v>536870912</v>
    <v>United States</v>
    <v>5232ed96-85b1-2edb-12c6-63e6c597a1de</v>
    <v>en-US</v>
    <v>Map</v>
  </rv>
  <rv s="1">
    <fb>0.44369067999501505</fb>
    <v>24</v>
  </rv>
  <rv s="1">
    <fb>9826675</fb>
    <v>25</v>
  </rv>
  <rv s="1">
    <fb>1359000</fb>
    <v>25</v>
  </rv>
  <rv s="1">
    <fb>11.6</fb>
    <v>26</v>
  </rv>
  <rv s="1">
    <fb>1</fb>
    <v>27</v>
  </rv>
  <rv s="0">
    <v>536870912</v>
    <v>Washington, D.C.</v>
    <v>216726d1-8987-06d3-5eff-823da05c3d3c</v>
    <v>en-US</v>
    <v>Map</v>
  </rv>
  <rv s="1">
    <fb>5006302.0769999996</fb>
    <v>25</v>
  </rv>
  <rv s="1">
    <fb>117.244195476228</fb>
    <v>28</v>
  </rv>
  <rv s="1">
    <fb>7.4999999999999997E-2</fb>
    <v>24</v>
  </rv>
  <rv s="1">
    <fb>12993.961824772699</fb>
    <v>25</v>
  </rv>
  <rv s="1">
    <fb>1.7295</fb>
    <v>26</v>
  </rv>
  <rv s="1">
    <fb>0.339297856663409</fb>
    <v>24</v>
  </rv>
  <rv s="1">
    <fb>82.427828245269197</fb>
    <v>29</v>
  </rv>
  <rv s="1">
    <fb>0.71</fb>
    <v>30</v>
  </rv>
  <rv s="1">
    <fb>21427700000000</fb>
    <v>31</v>
  </rv>
  <rv s="1">
    <fb>1.0182144</fb>
    <v>24</v>
  </rv>
  <rv s="1">
    <fb>0.88167390000000001</fb>
    <v>24</v>
  </rv>
  <rv s="2">
    <v>2</v>
    <v>22</v>
    <v>41</v>
    <v>7</v>
    <v>0</v>
    <v>Image of United States</v>
  </rv>
  <rv s="1">
    <fb>5.6</fb>
    <v>29</v>
  </rv>
  <rv s="0">
    <v>536870912</v>
    <v>New York City</v>
    <v>60d5dc2b-c915-460b-b722-c9e3485499ca</v>
    <v>en-US</v>
    <v>Map</v>
  </rv>
  <rv s="0">
    <v>805306368</v>
    <v>Joe Biden (President)</v>
    <v>cad484f9-be75-7a78-12dd-16233f823cd7</v>
    <v>en-US</v>
    <v>Generic</v>
  </rv>
  <rv s="0">
    <v>805306368</v>
    <v>Kamala Harris (Vice president)</v>
    <v>ef5cf66f-32b7-7271-286a-8e8313eda5c5</v>
    <v>en-US</v>
    <v>Generic</v>
  </rv>
  <rv s="0">
    <v>805306368</v>
    <v>Mike Johnson (Speaker)</v>
    <v>0cdd8beb-6fa0-b09e-350a-8a9eef364ec7</v>
    <v>en-US</v>
    <v>Generic</v>
  </rv>
  <rv s="0">
    <v>805306368</v>
    <v>John Roberts (Chief justice)</v>
    <v>af7f7f4b-fd5b-867d-e108-4b6ecf118076</v>
    <v>en-US</v>
    <v>Generic</v>
  </rv>
  <rv s="3">
    <v>7</v>
  </rv>
  <rv s="4">
    <v>https://www.bing.com/search?q=united+states&amp;form=skydnc</v>
    <v>Learn more on Bing</v>
  </rv>
  <rv s="1">
    <fb>78.539024390243895</fb>
    <v>29</v>
  </rv>
  <rv s="1">
    <fb>30436313050000</fb>
    <v>31</v>
  </rv>
  <rv s="1">
    <fb>19</fb>
    <v>29</v>
  </rv>
  <rv s="1">
    <fb>7.25</fb>
    <v>30</v>
  </rv>
  <rv s="3">
    <v>8</v>
  </rv>
  <rv s="1">
    <fb>0.1108387988</fb>
    <v>24</v>
  </rv>
  <rv s="1">
    <fb>2.6120000000000001</fb>
    <v>26</v>
  </rv>
  <rv s="1">
    <fb>333287557</fb>
    <v>25</v>
  </rv>
  <rv s="1">
    <fb>0.22600000000000001</fb>
    <v>24</v>
  </rv>
  <rv s="1">
    <fb>0.30499999999999999</fb>
    <v>24</v>
  </rv>
  <rv s="1">
    <fb>0.46799999999999997</fb>
    <v>24</v>
  </rv>
  <rv s="1">
    <fb>1.7000000000000001E-2</fb>
    <v>24</v>
  </rv>
  <rv s="1">
    <fb>5.0999999999999997E-2</fb>
    <v>24</v>
  </rv>
  <rv s="1">
    <fb>0.10300000000000001</fb>
    <v>24</v>
  </rv>
  <rv s="1">
    <fb>0.153</fb>
    <v>24</v>
  </rv>
  <rv s="1">
    <fb>0.62048999786377002</fb>
    <v>24</v>
  </rv>
  <rv s="0">
    <v>536870912</v>
    <v>Alabama</v>
    <v>376f8b06-52f6-4e72-a31d-311a3563e645</v>
    <v>en-US</v>
    <v>Map</v>
  </rv>
  <rv s="0">
    <v>536870912</v>
    <v>Alaska</v>
    <v>31c4c7a1-54e7-4306-ac9b-f1b02e85bda5</v>
    <v>en-US</v>
    <v>Map</v>
  </rv>
  <rv s="0">
    <v>536870912</v>
    <v>Arizona</v>
    <v>bf973f46-5962-4997-a7ba-a05f1aa2a9f9</v>
    <v>en-US</v>
    <v>Map</v>
  </rv>
  <rv s="0">
    <v>536870912</v>
    <v>Arkansas</v>
    <v>b939db72-08f2-4ea6-a16a-a53bf32e6612</v>
    <v>en-US</v>
    <v>Map</v>
  </rv>
  <rv s="0">
    <v>536870912</v>
    <v>California</v>
    <v>3009d91d-d582-4c34-85ba-772ba09e5be1</v>
    <v>en-US</v>
    <v>Map</v>
  </rv>
  <rv s="0">
    <v>536870912</v>
    <v>Colorado</v>
    <v>a070c5c2-b22d-41d8-b869-f20e583c4f80</v>
    <v>en-US</v>
    <v>Map</v>
  </rv>
  <rv s="0">
    <v>536870912</v>
    <v>Connecticut</v>
    <v>b3ca6523-435e-4a3b-8f78-1ad900a52cf8</v>
    <v>en-US</v>
    <v>Map</v>
  </rv>
  <rv s="0">
    <v>536870912</v>
    <v>Delaware</v>
    <v>8ad617cc-3d7a-4b3c-a787-098de959ccc4</v>
    <v>en-US</v>
    <v>Map</v>
  </rv>
  <rv s="0">
    <v>536870912</v>
    <v>Florida</v>
    <v>5fece3f4-e8e8-4159-843e-f725a930ad50</v>
    <v>en-US</v>
    <v>Map</v>
  </rv>
  <rv s="0">
    <v>536870912</v>
    <v>Georgia</v>
    <v>84604bc7-2c47-4f8d-8ea5-b6ac8c018a20</v>
    <v>en-US</v>
    <v>Map</v>
  </rv>
  <rv s="0">
    <v>536870912</v>
    <v>Hawaii</v>
    <v>b6f01eaf-aecf-44f6-b64d-1f6e982365c3</v>
    <v>en-US</v>
    <v>Map</v>
  </rv>
  <rv s="0">
    <v>536870912</v>
    <v>Idaho</v>
    <v>ecd30387-20fa-4523-9045-e2860154b5e9</v>
    <v>en-US</v>
    <v>Map</v>
  </rv>
  <rv s="0">
    <v>536870912</v>
    <v>Illinois</v>
    <v>4131acb8-628a-4241-8920-ca79eab9dade</v>
    <v>en-US</v>
    <v>Map</v>
  </rv>
  <rv s="0">
    <v>536870912</v>
    <v>Indiana</v>
    <v>109f7e5a-efbb-4953-b4b8-cb812ce1ff5d</v>
    <v>en-US</v>
    <v>Map</v>
  </rv>
  <rv s="0">
    <v>536870912</v>
    <v>Iowa</v>
    <v>77850824-b07a-487a-af58-37f9949afc27</v>
    <v>en-US</v>
    <v>Map</v>
  </rv>
  <rv s="0">
    <v>536870912</v>
    <v>Kansas</v>
    <v>6e527b71-bd3e-4bc1-b1c0-59d288b4fd5e</v>
    <v>en-US</v>
    <v>Map</v>
  </rv>
  <rv s="0">
    <v>536870912</v>
    <v>Kentucky</v>
    <v>108dfd18-4626-481a-8dfa-18f64e6eac84</v>
    <v>en-US</v>
    <v>Map</v>
  </rv>
  <rv s="0">
    <v>536870912</v>
    <v>Louisiana</v>
    <v>0ca1e87f-e2f6-43fb-8deb-d22bd09a9cae</v>
    <v>en-US</v>
    <v>Map</v>
  </rv>
  <rv s="0">
    <v>536870912</v>
    <v>Maine</v>
    <v>d62dd683-9cf9-4db9-a497-d810d529592b</v>
    <v>en-US</v>
    <v>Map</v>
  </rv>
  <rv s="0">
    <v>536870912</v>
    <v>Maryland</v>
    <v>4c472f4d-06a8-4d90-8bb8-da4d168c73fe</v>
    <v>en-US</v>
    <v>Map</v>
  </rv>
  <rv s="0">
    <v>536870912</v>
    <v>Massachusetts</v>
    <v>845219d5-3650-4199-b926-964ca27c863c</v>
    <v>en-US</v>
    <v>Map</v>
  </rv>
  <rv s="0">
    <v>536870912</v>
    <v>Michigan</v>
    <v>162411c2-b757-495d-aa81-93942fae2f7e</v>
    <v>en-US</v>
    <v>Map</v>
  </rv>
  <rv s="0">
    <v>536870912</v>
    <v>Minnesota</v>
    <v>77f97f6f-7e93-46e5-b486-6198effe8dea</v>
    <v>en-US</v>
    <v>Map</v>
  </rv>
  <rv s="0">
    <v>536870912</v>
    <v>Mississippi</v>
    <v>6af619ca-217d-49c0-9a86-153fc7fbcd78</v>
    <v>en-US</v>
    <v>Map</v>
  </rv>
  <rv s="0">
    <v>536870912</v>
    <v>Missouri</v>
    <v>6185f8cb-44e1-4da6-9bf0-b75286aeb591</v>
    <v>en-US</v>
    <v>Map</v>
  </rv>
  <rv s="0">
    <v>536870912</v>
    <v>Montana</v>
    <v>447d6cd5-53f6-4c8f-bf6c-9ff228415c3b</v>
    <v>en-US</v>
    <v>Map</v>
  </rv>
  <rv s="0">
    <v>536870912</v>
    <v>Nebraska</v>
    <v>3e64ff5d-6b40-4dbe-91b1-0e554e892496</v>
    <v>en-US</v>
    <v>Map</v>
  </rv>
  <rv s="0">
    <v>536870912</v>
    <v>Nevada</v>
    <v>c2157d7e-617e-4517-80f8-1b08113afc14</v>
    <v>en-US</v>
    <v>Map</v>
  </rv>
  <rv s="0">
    <v>536870912</v>
    <v>New Hampshire</v>
    <v>9ca71997-cc97-46eb-8911-fac32f80b0b1</v>
    <v>en-US</v>
    <v>Map</v>
  </rv>
  <rv s="0">
    <v>536870912</v>
    <v>New Jersey</v>
    <v>05277898-b62b-4878-8632-09d29756a2ff</v>
    <v>en-US</v>
    <v>Map</v>
  </rv>
  <rv s="0">
    <v>536870912</v>
    <v>New Mexico</v>
    <v>a16d3636-4349-41c7-a77e-89e34b26a8ad</v>
    <v>en-US</v>
    <v>Map</v>
  </rv>
  <rv s="0">
    <v>536870912</v>
    <v>New York</v>
    <v>caeb7b9a-f5d7-4686-8fb5-cf7628296b13</v>
    <v>en-US</v>
    <v>Map</v>
  </rv>
  <rv s="0">
    <v>536870912</v>
    <v>North Dakota</v>
    <v>77fbc744-3efe-4aa9-9e8e-f8034f06b941</v>
    <v>en-US</v>
    <v>Map</v>
  </rv>
  <rv s="0">
    <v>536870912</v>
    <v>North Carolina</v>
    <v>9e2bf053-dd80-4646-8f26-65075e7085c0</v>
    <v>en-US</v>
    <v>Map</v>
  </rv>
  <rv s="0">
    <v>536870912</v>
    <v>Ohio</v>
    <v>6f3df7da-1ef6-48e3-b2b3-b5b5fce3e846</v>
    <v>en-US</v>
    <v>Map</v>
  </rv>
  <rv s="0">
    <v>536870912</v>
    <v>Oklahoma</v>
    <v>cbcf556f-952a-4665-bb95-0500b27f9976</v>
    <v>en-US</v>
    <v>Map</v>
  </rv>
  <rv s="0">
    <v>536870912</v>
    <v>Oregon</v>
    <v>cacd36fd-7c62-43e2-a632-64a2a1811933</v>
    <v>en-US</v>
    <v>Map</v>
  </rv>
  <rv s="0">
    <v>536870912</v>
    <v>Pennsylvania</v>
    <v>6304580e-c803-4266-818a-971619176547</v>
    <v>en-US</v>
    <v>Map</v>
  </rv>
  <rv s="0">
    <v>536870912</v>
    <v>Rhode Island</v>
    <v>65a08f52-b469-4f7c-8353-9b3c0b2a5752</v>
    <v>en-US</v>
    <v>Map</v>
  </rv>
  <rv s="0">
    <v>536870912</v>
    <v>South Dakota</v>
    <v>9cee0b65-d357-479e-a066-31c634648f47</v>
    <v>en-US</v>
    <v>Map</v>
  </rv>
  <rv s="0">
    <v>536870912</v>
    <v>South Carolina</v>
    <v>810015e8-b10b-4232-9e2c-de87a67bd26e</v>
    <v>en-US</v>
    <v>Map</v>
  </rv>
  <rv s="0">
    <v>536870912</v>
    <v>Tennessee</v>
    <v>9bbc9c72-1bf1-4ef6-b66d-a6cdef70f4f3</v>
    <v>en-US</v>
    <v>Map</v>
  </rv>
  <rv s="0">
    <v>536870912</v>
    <v>Texas</v>
    <v>00a23ccd-3344-461c-8b9f-c2bb55be5815</v>
    <v>en-US</v>
    <v>Map</v>
  </rv>
  <rv s="0">
    <v>536870912</v>
    <v>Utah</v>
    <v>c6705e44-d27f-4240-95a2-54e802e3b524</v>
    <v>en-US</v>
    <v>Map</v>
  </rv>
  <rv s="0">
    <v>536870912</v>
    <v>Vermont</v>
    <v>221864cc-447e-4e78-847c-59e485d73bff</v>
    <v>en-US</v>
    <v>Map</v>
  </rv>
  <rv s="0">
    <v>536870912</v>
    <v>Virginia</v>
    <v>7eee9976-e8a7-472c-ada1-007208abd678</v>
    <v>en-US</v>
    <v>Map</v>
  </rv>
  <rv s="0">
    <v>536870912</v>
    <v>Washington</v>
    <v>982ad551-fd5d-45df-bd70-bf704dd576e4</v>
    <v>en-US</v>
    <v>Map</v>
  </rv>
  <rv s="0">
    <v>536870912</v>
    <v>West Virginia</v>
    <v>8a47255a-fae3-4faa-aa32-c6f384cb6c1d</v>
    <v>en-US</v>
    <v>Map</v>
  </rv>
  <rv s="0">
    <v>536870912</v>
    <v>Wisconsin</v>
    <v>cb4d2853-06f4-4467-8e7c-4e31cbb35cb2</v>
    <v>en-US</v>
    <v>Map</v>
  </rv>
  <rv s="0">
    <v>536870912</v>
    <v>Wyoming</v>
    <v>bff03ad6-2b7f-400b-a76e-eb9fc4a93961</v>
    <v>en-US</v>
    <v>Map</v>
  </rv>
  <rv s="0">
    <v>536870912</v>
    <v>American Samoa</v>
    <v>12d04d63-b9b5-855b-0821-b32474a729a4</v>
    <v>en-US</v>
    <v>Map</v>
  </rv>
  <rv s="0">
    <v>536870912</v>
    <v>United States Virgin Islands</v>
    <v>38bd827b-bc00-140e-85be-46a96078429c</v>
    <v>en-US</v>
    <v>Map</v>
  </rv>
  <rv s="0">
    <v>536870912</v>
    <v>Guam</v>
    <v>f842c067-b461-3084-6a3b-6c6c7431fc9a</v>
    <v>en-US</v>
    <v>Map</v>
  </rv>
  <rv s="0">
    <v>536870912</v>
    <v>Northern Mariana Islands</v>
    <v>f4475436-adda-9ff0-b5fe-6c3dff0e26be</v>
    <v>en-US</v>
    <v>Map</v>
  </rv>
  <rv s="0">
    <v>536870912</v>
    <v>Puerto Rico</v>
    <v>72752f4d-11d3-5470-b64e-b9e012b0520f</v>
    <v>en-US</v>
    <v>Map</v>
  </rv>
  <rv s="3">
    <v>9</v>
  </rv>
  <rv s="1">
    <fb>9.5866513904898809E-2</fb>
    <v>24</v>
  </rv>
  <rv s="3">
    <v>10</v>
  </rv>
  <rv s="1">
    <fb>0.36599999999999999</fb>
    <v>24</v>
  </rv>
  <rv s="1">
    <fb>0.14699999999999999</fb>
    <v>32</v>
  </rv>
  <rv s="1">
    <fb>270663028</fb>
    <v>25</v>
  </rv>
  <rv s="5">
    <v>#VALUE!</v>
    <v>en-US</v>
    <v>5232ed96-85b1-2edb-12c6-63e6c597a1de</v>
    <v>536870912</v>
    <v>1</v>
    <v>44</v>
    <v>18</v>
    <v>United States</v>
    <v>20</v>
    <v>21</v>
    <v>Map</v>
    <v>22</v>
    <v>45</v>
    <v>US</v>
    <v>214</v>
    <v>215</v>
    <v>216</v>
    <v>217</v>
    <v>218</v>
    <v>219</v>
    <v>220</v>
    <v>221</v>
    <v>222</v>
    <v>USD</v>
    <v>The United States of America, commonly known as the United States or America, is a country primarily located in North America. The third-largest country in the world by land and total area, the U.S. is a federal republic of 50 states, with its ...</v>
    <v>223</v>
    <v>224</v>
    <v>225</v>
    <v>226</v>
    <v>227</v>
    <v>228</v>
    <v>229</v>
    <v>230</v>
    <v>231</v>
    <v>232</v>
    <v>233</v>
    <v>238</v>
    <v>239</v>
    <v>240</v>
    <v>241</v>
    <v>242</v>
    <v>243</v>
    <v>United States</v>
    <v>The Star-Spangled Banner</v>
    <v>244</v>
    <v>the United States of America</v>
    <v>245</v>
    <v>246</v>
    <v>247</v>
    <v>248</v>
    <v>249</v>
    <v>250</v>
    <v>251</v>
    <v>252</v>
    <v>253</v>
    <v>254</v>
    <v>255</v>
    <v>311</v>
    <v>312</v>
    <v>313</v>
    <v>314</v>
    <v>315</v>
    <v>United States</v>
    <v>316</v>
    <v>mdp/vdpid/244</v>
  </rv>
  <rv s="0">
    <v>536870912</v>
    <v>Mexico</v>
    <v>8e475659-4bdc-d912-6494-affce0096bc1</v>
    <v>en-US</v>
    <v>Map</v>
  </rv>
  <rv s="1">
    <fb>0.54649553743666202</fb>
    <v>24</v>
  </rv>
  <rv s="1">
    <fb>1972550</fb>
    <v>25</v>
  </rv>
  <rv s="1">
    <fb>336000</fb>
    <v>25</v>
  </rv>
  <rv s="1">
    <fb>17.602</fb>
    <v>26</v>
  </rv>
  <rv s="1">
    <fb>52</fb>
    <v>27</v>
  </rv>
  <rv s="0">
    <v>536870912</v>
    <v>Mexico City</v>
    <v>f1281260-8340-e258-c8ec-3522504400e5</v>
    <v>en-US</v>
    <v>Map</v>
  </rv>
  <rv s="1">
    <fb>486405.54800000001</fb>
    <v>25</v>
  </rv>
  <rv s="1">
    <fb>141.54252296997399</fb>
    <v>28</v>
  </rv>
  <rv s="1">
    <fb>3.6359614212704998E-2</fb>
    <v>24</v>
  </rv>
  <rv s="1">
    <fb>2157.32394883914</fb>
    <v>25</v>
  </rv>
  <rv s="1">
    <fb>2.129</fb>
    <v>26</v>
  </rv>
  <rv s="1">
    <fb>0.339249458255099</fb>
    <v>24</v>
  </rv>
  <rv s="1">
    <fb>90.426207910940704</fb>
    <v>29</v>
  </rv>
  <rv s="1">
    <fb>0.73</fb>
    <v>30</v>
  </rv>
  <rv s="1">
    <fb>1258286717124.53</fb>
    <v>31</v>
  </rv>
  <rv s="1">
    <fb>1.0577000999999999</fb>
    <v>24</v>
  </rv>
  <rv s="1">
    <fb>0.40228960000000002</fb>
    <v>24</v>
  </rv>
  <rv s="2">
    <v>3</v>
    <v>22</v>
    <v>47</v>
    <v>7</v>
    <v>0</v>
    <v>Image of Mexico</v>
  </rv>
  <rv s="1">
    <fb>11</fb>
    <v>29</v>
  </rv>
  <rv s="0">
    <v>805306368</v>
    <v>Andrés Manuel López Obrador (President)</v>
    <v>f285a927-f27b-4a8e-277b-5c53b148cf20</v>
    <v>en-US</v>
    <v>Generic</v>
  </rv>
  <rv s="0">
    <v>805306368</v>
    <v>Norma Lucía Piña Hernández (Chief justice)</v>
    <v>c6ded009-db4d-d436-ada5-514c16278dd4</v>
    <v>en-US</v>
    <v>Generic</v>
  </rv>
  <rv s="3">
    <v>11</v>
  </rv>
  <rv s="4">
    <v>https://www.bing.com/search?q=mexico&amp;form=skydnc</v>
    <v>Learn more on Bing</v>
  </rv>
  <rv s="1">
    <fb>74.992000000000004</fb>
    <v>29</v>
  </rv>
  <rv s="1">
    <fb>413618820000</fb>
    <v>31</v>
  </rv>
  <rv s="1">
    <fb>33</fb>
    <v>29</v>
  </rv>
  <rv s="1">
    <fb>0.49</fb>
    <v>30</v>
  </rv>
  <rv s="3">
    <v>12</v>
  </rv>
  <rv s="1">
    <fb>0.41370018680000004</fb>
    <v>24</v>
  </rv>
  <rv s="1">
    <fb>2.3826999999999998</fb>
    <v>26</v>
  </rv>
  <rv s="1">
    <fb>127504125</fb>
    <v>25</v>
  </rv>
  <rv s="1">
    <fb>0.2</fb>
    <v>24</v>
  </rv>
  <rv s="1">
    <fb>0.36399999999999999</fb>
    <v>24</v>
  </rv>
  <rv s="1">
    <fb>0.51700000000000002</fb>
    <v>24</v>
  </rv>
  <rv s="1">
    <fb>0.02</fb>
    <v>24</v>
  </rv>
  <rv s="1">
    <fb>5.4000000000000006E-2</fb>
    <v>24</v>
  </rv>
  <rv s="1">
    <fb>9.5000000000000001E-2</fb>
    <v>24</v>
  </rv>
  <rv s="1">
    <fb>0.13500000000000001</fb>
    <v>24</v>
  </rv>
  <rv s="1">
    <fb>0.60680000305175807</fb>
    <v>24</v>
  </rv>
  <rv s="0">
    <v>536870912</v>
    <v>Aguascalientes</v>
    <v>7f39db16-d0e9-f4ba-b929-2a69336bbcb0</v>
    <v>en-US</v>
    <v>Map</v>
  </rv>
  <rv s="0">
    <v>536870912</v>
    <v>Baja California</v>
    <v>6b504587-24aa-0512-9ca8-180f7fa0f586</v>
    <v>en-US</v>
    <v>Map</v>
  </rv>
  <rv s="0">
    <v>536870912</v>
    <v>Baja California Sur</v>
    <v>72f2373c-402d-1899-776e-ebde71dada5d</v>
    <v>en-US</v>
    <v>Map</v>
  </rv>
  <rv s="0">
    <v>536870912</v>
    <v>Campeche</v>
    <v>7c67b06b-20b4-3244-d633-4a6255df7395</v>
    <v>en-US</v>
    <v>Map</v>
  </rv>
  <rv s="0">
    <v>536870912</v>
    <v>Chiapas</v>
    <v>f0d5e228-a3c3-8699-7df3-32ab85b078b3</v>
    <v>en-US</v>
    <v>Map</v>
  </rv>
  <rv s="0">
    <v>536870912</v>
    <v>Chihuahua</v>
    <v>ce5a5e29-7bae-05e8-fec7-e028f5c1e139</v>
    <v>en-US</v>
    <v>Map</v>
  </rv>
  <rv s="0">
    <v>536870912</v>
    <v>Coahuila</v>
    <v>b1fb0720-5dff-3cd3-aa9b-e91c0988b9f4</v>
    <v>en-US</v>
    <v>Map</v>
  </rv>
  <rv s="0">
    <v>536870912</v>
    <v>Colima</v>
    <v>c5187e51-1440-155f-505d-5c7804e1489f</v>
    <v>en-US</v>
    <v>Map</v>
  </rv>
  <rv s="0">
    <v>536870912</v>
    <v>Durango</v>
    <v>d5a4a060-173a-aa5a-3023-abf4cbc2f03d</v>
    <v>en-US</v>
    <v>Map</v>
  </rv>
  <rv s="0">
    <v>536870912</v>
    <v>Guanajuato</v>
    <v>9eaf00cd-2b5c-3655-adbc-dc91f1f0fca3</v>
    <v>en-US</v>
    <v>Map</v>
  </rv>
  <rv s="0">
    <v>536870912</v>
    <v>Guerrero</v>
    <v>86638283-e8d0-0d69-1241-dc688f82149b</v>
    <v>en-US</v>
    <v>Map</v>
  </rv>
  <rv s="0">
    <v>536870912</v>
    <v>Hidalgo</v>
    <v>76baa939-e01a-077d-0c83-522220d05a5b</v>
    <v>en-US</v>
    <v>Map</v>
  </rv>
  <rv s="0">
    <v>536870912</v>
    <v>Jalisco</v>
    <v>18c29bf9-bbf0-e90f-10f3-c48c9791339b</v>
    <v>en-US</v>
    <v>Map</v>
  </rv>
  <rv s="0">
    <v>536870912</v>
    <v>State of Mexico</v>
    <v>884c2c6c-6f06-85ee-aa8d-65b8980f2231</v>
    <v>en-US</v>
    <v>Map</v>
  </rv>
  <rv s="0">
    <v>536870912</v>
    <v>Michoacán</v>
    <v>33ec3160-5b7b-5fef-defd-4574b6b819d6</v>
    <v>en-US</v>
    <v>Map</v>
  </rv>
  <rv s="0">
    <v>536870912</v>
    <v>Morelos</v>
    <v>457cd12b-12ce-71c2-81d5-f60ba9645b36</v>
    <v>en-US</v>
    <v>Map</v>
  </rv>
  <rv s="0">
    <v>536870912</v>
    <v>Nayarit</v>
    <v>d5ab8703-9922-20b7-03c7-acb17f76b03e</v>
    <v>en-US</v>
    <v>Map</v>
  </rv>
  <rv s="0">
    <v>536870912</v>
    <v>Nuevo León</v>
    <v>1696b325-bf35-b9aa-28db-3304c1996498</v>
    <v>en-US</v>
    <v>Map</v>
  </rv>
  <rv s="0">
    <v>536870912</v>
    <v>Oaxaca State</v>
    <v>2a651e2b-4cd2-6315-971b-6bddb30dfb4d</v>
    <v>en-US</v>
    <v>Map</v>
  </rv>
  <rv s="0">
    <v>536870912</v>
    <v>Puebla</v>
    <v>e266f3f0-af5e-7537-36e1-118cfcc783a3</v>
    <v>en-US</v>
    <v>Map</v>
  </rv>
  <rv s="0">
    <v>536870912</v>
    <v>Querétaro</v>
    <v>4a2d4179-0f55-70d5-99e7-165b2289a273</v>
    <v>en-US</v>
    <v>Map</v>
  </rv>
  <rv s="0">
    <v>536870912</v>
    <v>Quintana Roo</v>
    <v>96bcffec-8d1c-5e86-ab0e-e31d5b9a157c</v>
    <v>en-US</v>
    <v>Map</v>
  </rv>
  <rv s="0">
    <v>536870912</v>
    <v>San Luis Potosí</v>
    <v>c228dff2-2024-525b-1b90-fe82a2f5ccfc</v>
    <v>en-US</v>
    <v>Map</v>
  </rv>
  <rv s="0">
    <v>536870912</v>
    <v>Sinaloa</v>
    <v>ef7dcafc-cca2-39b2-e063-e2bbf5b2022e</v>
    <v>en-US</v>
    <v>Map</v>
  </rv>
  <rv s="0">
    <v>536870912</v>
    <v>Sonora</v>
    <v>e59e4f16-5e42-af6e-b970-e0ae59046077</v>
    <v>en-US</v>
    <v>Map</v>
  </rv>
  <rv s="0">
    <v>536870912</v>
    <v>Tabasco</v>
    <v>f96880d9-0a36-58d3-7351-a4c7070c642d</v>
    <v>en-US</v>
    <v>Map</v>
  </rv>
  <rv s="0">
    <v>536870912</v>
    <v>Tamaulipas State</v>
    <v>6f2fce2f-2090-8583-dbf3-dd9d6fc3cab3</v>
    <v>en-US</v>
    <v>Map</v>
  </rv>
  <rv s="0">
    <v>536870912</v>
    <v>Tlaxcala</v>
    <v>77063c53-3a0e-fbf0-30d8-68218fbc38fa</v>
    <v>en-US</v>
    <v>Map</v>
  </rv>
  <rv s="0">
    <v>536870912</v>
    <v>Veracruz</v>
    <v>10381f79-264a-f2fd-08f8-cc5377683832</v>
    <v>en-US</v>
    <v>Map</v>
  </rv>
  <rv s="0">
    <v>536870912</v>
    <v>Yucatán</v>
    <v>f096e19b-5b56-f73a-3e33-e3f03e33fffc</v>
    <v>en-US</v>
    <v>Map</v>
  </rv>
  <rv s="0">
    <v>536870912</v>
    <v>Zacatecas</v>
    <v>135a47e4-6f2c-2112-febf-50c21b485bd3</v>
    <v>en-US</v>
    <v>Map</v>
  </rv>
  <rv s="3">
    <v>13</v>
  </rv>
  <rv s="1">
    <fb>0.130829255322402</fb>
    <v>24</v>
  </rv>
  <rv s="3">
    <v>14</v>
  </rv>
  <rv s="1">
    <fb>0.55100000000000005</fb>
    <v>24</v>
  </rv>
  <rv s="1">
    <fb>3.4249999523162801E-2</fb>
    <v>32</v>
  </rv>
  <rv s="1">
    <fb>102626859</fb>
    <v>25</v>
  </rv>
  <rv s="5">
    <v>#VALUE!</v>
    <v>en-US</v>
    <v>8e475659-4bdc-d912-6494-affce0096bc1</v>
    <v>536870912</v>
    <v>1</v>
    <v>50</v>
    <v>18</v>
    <v>Mexico</v>
    <v>20</v>
    <v>21</v>
    <v>Map</v>
    <v>22</v>
    <v>51</v>
    <v>MX</v>
    <v>319</v>
    <v>320</v>
    <v>321</v>
    <v>322</v>
    <v>323</v>
    <v>324</v>
    <v>325</v>
    <v>326</v>
    <v>327</v>
    <v>MXN</v>
    <v>Mexico, officially the United Mexican States, is a country in the southern portion of North America. It is bordered to the north by the United States; to the south and west by the Pacific Ocean; to the southeast by Guatemala, Belize, and the ...</v>
    <v>328</v>
    <v>329</v>
    <v>330</v>
    <v>331</v>
    <v>332</v>
    <v>333</v>
    <v>334</v>
    <v>335</v>
    <v>336</v>
    <v>337</v>
    <v>324</v>
    <v>340</v>
    <v>341</v>
    <v>342</v>
    <v>343</v>
    <v>344</v>
    <v>345</v>
    <v>Mexico</v>
    <v>Himno Nacional Mexicano</v>
    <v>346</v>
    <v>Estaos Xuníos Mexicanos</v>
    <v>347</v>
    <v>348</v>
    <v>349</v>
    <v>350</v>
    <v>351</v>
    <v>352</v>
    <v>353</v>
    <v>354</v>
    <v>355</v>
    <v>356</v>
    <v>357</v>
    <v>389</v>
    <v>390</v>
    <v>391</v>
    <v>392</v>
    <v>393</v>
    <v>Mexico</v>
    <v>394</v>
    <v>mdp/vdpid/166</v>
  </rv>
  <rv s="0">
    <v>536870912</v>
    <v>Egypt</v>
    <v>7af820a7-1c8d-f12a-0ca9-87e192e82cee</v>
    <v>en-US</v>
    <v>Map</v>
  </rv>
  <rv s="1">
    <fb>3.75083632480913E-2</fb>
    <v>24</v>
  </rv>
  <rv s="1">
    <fb>1010407.87</fb>
    <v>25</v>
  </rv>
  <rv s="1">
    <fb>836000</fb>
    <v>25</v>
  </rv>
  <rv s="1">
    <fb>26.379000000000001</fb>
    <v>26</v>
  </rv>
  <rv s="1">
    <fb>20</fb>
    <v>27</v>
  </rv>
  <rv s="0">
    <v>536870912</v>
    <v>Cairo</v>
    <v>f339e71b-dff6-f428-3624-c707f5baa04c</v>
    <v>en-US</v>
    <v>Map</v>
  </rv>
  <rv s="1">
    <fb>238560.35200000001</fb>
    <v>25</v>
  </rv>
  <rv s="1">
    <fb>288.56670071116298</fb>
    <v>28</v>
  </rv>
  <rv s="1">
    <fb>9.1505022263158792E-2</fb>
    <v>24</v>
  </rv>
  <rv s="1">
    <fb>1683.2135182955701</fb>
    <v>25</v>
  </rv>
  <rv s="1">
    <fb>3.3260000000000001</fb>
    <v>26</v>
  </rv>
  <rv s="1">
    <fb>7.3936409135688501E-4</fb>
    <v>24</v>
  </rv>
  <rv s="1">
    <fb>97.928929787843501</fb>
    <v>29</v>
  </rv>
  <rv s="1">
    <fb>0.4</fb>
    <v>30</v>
  </rv>
  <rv s="1">
    <fb>303175127597.521</fb>
    <v>31</v>
  </rv>
  <rv s="1">
    <fb>1.0628493000000001</fb>
    <v>24</v>
  </rv>
  <rv s="1">
    <fb>0.35164520000000005</fb>
    <v>24</v>
  </rv>
  <rv s="2">
    <v>4</v>
    <v>22</v>
    <v>53</v>
    <v>7</v>
    <v>0</v>
    <v>Image of Egypt</v>
  </rv>
  <rv s="1">
    <fb>18.100000000000001</fb>
    <v>29</v>
  </rv>
  <rv s="0">
    <v>805306368</v>
    <v>Abdel Fattah el-Sisi (President)</v>
    <v>bd682cfc-4153-2740-55a8-5092e9ac12e6</v>
    <v>en-US</v>
    <v>Generic</v>
  </rv>
  <rv s="0">
    <v>805306368</v>
    <v>Mostafa Madbouly (Prime minister)</v>
    <v>20dec001-59cb-3582-f4b1-c36057f3c8dd</v>
    <v>en-US</v>
    <v>Generic</v>
  </rv>
  <rv s="3">
    <v>15</v>
  </rv>
  <rv s="4">
    <v>https://www.bing.com/search?q=egypt&amp;form=skydnc</v>
    <v>Learn more on Bing</v>
  </rv>
  <rv s="1">
    <fb>71.825000000000003</fb>
    <v>29</v>
  </rv>
  <rv s="1">
    <fb>44199850000</fb>
    <v>31</v>
  </rv>
  <rv s="1">
    <fb>37</fb>
    <v>29</v>
  </rv>
  <rv s="3">
    <v>16</v>
  </rv>
  <rv s="1">
    <fb>0.61958965460000004</fb>
    <v>24</v>
  </rv>
  <rv s="1">
    <fb>0.4521</fb>
    <v>26</v>
  </rv>
  <rv s="1">
    <fb>110990103</fb>
    <v>25</v>
  </rv>
  <rv s="1">
    <fb>0.21</fb>
    <v>24</v>
  </rv>
  <rv s="1">
    <fb>0.26899999999999996</fb>
    <v>24</v>
  </rv>
  <rv s="1">
    <fb>0.41</fb>
    <v>24</v>
  </rv>
  <rv s="1">
    <fb>3.7999999999999999E-2</fb>
    <v>24</v>
  </rv>
  <rv s="1">
    <fb>0.09</fb>
    <v>24</v>
  </rv>
  <rv s="1">
    <fb>0.128</fb>
    <v>24</v>
  </rv>
  <rv s="1">
    <fb>0.16200000000000001</fb>
    <v>24</v>
  </rv>
  <rv s="1">
    <fb>0.46412998199462896</fb>
    <v>24</v>
  </rv>
  <rv s="0">
    <v>536870912</v>
    <v>Alexandria Governorate</v>
    <v>8003181b-e7bf-ddf4-a199-71a05b6ade79</v>
    <v>en-US</v>
    <v>Map</v>
  </rv>
  <rv s="0">
    <v>536870912</v>
    <v>Aswan Governorate</v>
    <v>511db9d8-aac1-9ab1-13bb-6138eb5616c4</v>
    <v>en-US</v>
    <v>Map</v>
  </rv>
  <rv s="0">
    <v>536870912</v>
    <v>Asyut Governorate</v>
    <v>38276c64-ea7a-410d-24b7-64beb756024c</v>
    <v>en-US</v>
    <v>Map</v>
  </rv>
  <rv s="0">
    <v>536870912</v>
    <v>Beheira Governorate</v>
    <v>cb4090bf-d2f8-2204-d585-476d3df37a8f</v>
    <v>en-US</v>
    <v>Map</v>
  </rv>
  <rv s="0">
    <v>536870912</v>
    <v>Beni Suef Governorate</v>
    <v>badcf7b4-a9e2-5517-1bdd-c780c2f26c72</v>
    <v>en-US</v>
    <v>Map</v>
  </rv>
  <rv s="0">
    <v>536870912</v>
    <v>Cairo Governorate</v>
    <v>40d749c0-d713-814e-ef3c-7915083a10e8</v>
    <v>en-US</v>
    <v>Map</v>
  </rv>
  <rv s="0">
    <v>536870912</v>
    <v>Dakahlia Governorate</v>
    <v>fdeeb0b3-047e-b574-74e0-f88c2d7a040c</v>
    <v>en-US</v>
    <v>Map</v>
  </rv>
  <rv s="0">
    <v>536870912</v>
    <v>Damietta Governorate</v>
    <v>752a9b04-16cc-3931-5ca2-fb0e1925be23</v>
    <v>en-US</v>
    <v>Map</v>
  </rv>
  <rv s="0">
    <v>536870912</v>
    <v>Faiyum Governorate</v>
    <v>eb26f94e-2766-c3d3-35f4-50cb2eb0ce55</v>
    <v>en-US</v>
    <v>Map</v>
  </rv>
  <rv s="0">
    <v>536870912</v>
    <v>Gharbia Governorate</v>
    <v>539d1f2a-e56b-981b-b68c-d4ff7d3279a2</v>
    <v>en-US</v>
    <v>Map</v>
  </rv>
  <rv s="0">
    <v>536870912</v>
    <v>Giza Governorate</v>
    <v>23a0d5e0-99dd-b522-e54d-b11659fab6ca</v>
    <v>en-US</v>
    <v>Map</v>
  </rv>
  <rv s="0">
    <v>536870912</v>
    <v>Ismailia Governorate</v>
    <v>cdc25da2-596e-d166-dd41-c8036a65ade5</v>
    <v>en-US</v>
    <v>Map</v>
  </rv>
  <rv s="0">
    <v>536870912</v>
    <v>Kafr El Sheikh Governorate</v>
    <v>308b3991-f02f-c6c6-b267-441ab51f1699</v>
    <v>en-US</v>
    <v>Map</v>
  </rv>
  <rv s="0">
    <v>536870912</v>
    <v>Matrouh Governorate</v>
    <v>f74dd9b0-23df-6191-1303-3b2ba17dc003</v>
    <v>en-US</v>
    <v>Map</v>
  </rv>
  <rv s="0">
    <v>536870912</v>
    <v>Minya Governorate</v>
    <v>e95f5f87-062b-7638-1248-4a3562370238</v>
    <v>en-US</v>
    <v>Map</v>
  </rv>
  <rv s="0">
    <v>536870912</v>
    <v>Monufia Governorate</v>
    <v>3708df96-eaa0-3c11-f327-c95a8d7a76d1</v>
    <v>en-US</v>
    <v>Map</v>
  </rv>
  <rv s="0">
    <v>536870912</v>
    <v>New Valley Governorate</v>
    <v>37340c74-0dd0-16d1-be47-975ac31f8ea1</v>
    <v>en-US</v>
    <v>Map</v>
  </rv>
  <rv s="0">
    <v>536870912</v>
    <v>North Sinai Governorate</v>
    <v>094f5c93-c38c-43cc-3c97-af2da0fb59d5</v>
    <v>en-US</v>
    <v>Map</v>
  </rv>
  <rv s="0">
    <v>536870912</v>
    <v>Port Said Governorate</v>
    <v>103ea99c-5f99-dc51-ef52-6b804e4d5070</v>
    <v>en-US</v>
    <v>Map</v>
  </rv>
  <rv s="0">
    <v>536870912</v>
    <v>Qalyubia Governorate</v>
    <v>5da2d5de-8ce0-0ea6-1d83-c5eba8c9ec46</v>
    <v>en-US</v>
    <v>Map</v>
  </rv>
  <rv s="0">
    <v>536870912</v>
    <v>Qena Governorate</v>
    <v>13bc95f2-9ce1-a4be-cde3-26eb1e242951</v>
    <v>en-US</v>
    <v>Map</v>
  </rv>
  <rv s="0">
    <v>536870912</v>
    <v>Red Sea Governorate</v>
    <v>e9f5f47b-c7d2-72b7-9cdd-3b8e16d774b4</v>
    <v>en-US</v>
    <v>Map</v>
  </rv>
  <rv s="0">
    <v>536870912</v>
    <v>Sharqia Governorate</v>
    <v>1bccb0aa-521d-f0af-c496-d67e43635dba</v>
    <v>en-US</v>
    <v>Map</v>
  </rv>
  <rv s="0">
    <v>536870912</v>
    <v>Sohag Governorate</v>
    <v>d302a61c-56d1-2127-6b4b-811b992d8f35</v>
    <v>en-US</v>
    <v>Map</v>
  </rv>
  <rv s="0">
    <v>536870912</v>
    <v>South Sinai Governorate</v>
    <v>efb866ef-8727-ced5-9a50-36d860c1201e</v>
    <v>en-US</v>
    <v>Map</v>
  </rv>
  <rv s="0">
    <v>536870912</v>
    <v>Suez Governorate</v>
    <v>c4378354-0b78-e7be-8a8b-ebee69155c12</v>
    <v>en-US</v>
    <v>Map</v>
  </rv>
  <rv s="0">
    <v>536870912</v>
    <v>Luxor Governorate</v>
    <v>94700196-ca2a-7d87-d77b-cc43f44dfc99</v>
    <v>en-US</v>
    <v>Map</v>
  </rv>
  <rv s="3">
    <v>17</v>
  </rv>
  <rv s="1">
    <fb>0.12519211097017099</fb>
    <v>24</v>
  </rv>
  <rv s="1">
    <fb>0.44400000000000001</fb>
    <v>24</v>
  </rv>
  <rv s="1">
    <fb>0.107600002288818</fb>
    <v>32</v>
  </rv>
  <rv s="1">
    <fb>42895824</fb>
    <v>25</v>
  </rv>
  <rv s="7">
    <v>#VALUE!</v>
    <v>en-US</v>
    <v>7af820a7-1c8d-f12a-0ca9-87e192e82cee</v>
    <v>536870912</v>
    <v>1</v>
    <v>56</v>
    <v>57</v>
    <v>Egypt</v>
    <v>20</v>
    <v>21</v>
    <v>Map</v>
    <v>22</v>
    <v>58</v>
    <v>EG</v>
    <v>397</v>
    <v>398</v>
    <v>399</v>
    <v>400</v>
    <v>401</v>
    <v>402</v>
    <v>403</v>
    <v>404</v>
    <v>405</v>
    <v>EGP</v>
    <v>Egypt, officially the Arab Republic of Egypt, is a transcontinental country spanning the northeast corner of Africa and the Sinai Peninsula in the southwest corner of Asia. It is bordered by the Mediterranean Sea to the north, the Gaza Strip of ...</v>
    <v>406</v>
    <v>407</v>
    <v>408</v>
    <v>409</v>
    <v>410</v>
    <v>411</v>
    <v>412</v>
    <v>413</v>
    <v>414</v>
    <v>415</v>
    <v>402</v>
    <v>418</v>
    <v>419</v>
    <v>420</v>
    <v>421</v>
    <v>422</v>
    <v>Egypt</v>
    <v>Bilady, Bilady, Bilady</v>
    <v>423</v>
    <v>جُمهورِيّةُ مِصرَ العَرَبيّةِ</v>
    <v>424</v>
    <v>425</v>
    <v>426</v>
    <v>427</v>
    <v>428</v>
    <v>429</v>
    <v>430</v>
    <v>431</v>
    <v>432</v>
    <v>433</v>
    <v>434</v>
    <v>462</v>
    <v>463</v>
    <v>464</v>
    <v>465</v>
    <v>Egypt</v>
    <v>466</v>
    <v>mdp/vdpid/67</v>
  </rv>
</rvData>
</file>

<file path=xl/richData/rdrichvaluestructure.xml><?xml version="1.0" encoding="utf-8"?>
<rvStructures xmlns="http://schemas.microsoft.com/office/spreadsheetml/2017/richdata" count="8">
  <s t="_linkedentity2">
    <k n="%EntityServiceId" t="i"/>
    <k n="_DisplayString" t="s"/>
    <k n="%EntityId" t="s"/>
    <k n="%EntityCulture" t="s"/>
    <k n="_Icon" t="s"/>
  </s>
  <s t="_formattednumber">
    <k n="_Format" t="spb"/>
  </s>
  <s t="_webimage">
    <k n="WebImageIdentifier" t="i"/>
    <k n="_Provider" t="spb"/>
    <k n="Attribution" t="spb"/>
    <k n="CalcOrigin" t="i"/>
    <k n="ComputedImage" t="b"/>
    <k n="Text" t="s"/>
  </s>
  <s t="_array">
    <k n="array" t="a"/>
  </s>
  <s t="_hyperlink">
    <k n="Address" t="s"/>
    <k n="Text"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rvStructures>
</file>

<file path=xl/richData/rdsupportingpropertybag.xml><?xml version="1.0" encoding="utf-8"?>
<supportingPropertyBags xmlns="http://schemas.microsoft.com/office/spreadsheetml/2017/richdata2">
  <spbArrays count="3">
    <a count="6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spbArrays>
  <spbData count="59">
    <spb s="0">
      <v xml:space="preserve">data.worldbank.org	</v>
      <v xml:space="preserve">	</v>
      <v xml:space="preserve">http://data.worldbank.org/indicator/FP.CPI.TOTL	</v>
      <v xml:space="preserve">	</v>
    </spb>
    <spb s="0">
      <v xml:space="preserve">Wikipedia	travel.state.gov	</v>
      <v xml:space="preserve">CC-BY-SA		</v>
      <v xml:space="preserve">http://en.wikipedia.org/wiki/India	https://travel.state.gov/content/travel/en/international-travel/International-Travel-Country-Information-Pages/India.html	</v>
      <v xml:space="preserve">http://creativecommons.org/licenses/by-sa/3.0/		</v>
    </spb>
    <spb s="0">
      <v xml:space="preserve">Wikipedia	</v>
      <v xml:space="preserve">CC BY-SA 3.0	</v>
      <v xml:space="preserve">https://en.wikipedia.org/wiki/India	</v>
      <v xml:space="preserve">https://creativecommons.org/licenses/by-sa/3.0	</v>
    </spb>
    <spb s="0">
      <v xml:space="preserve">data.worldbank.org	</v>
      <v xml:space="preserve">	</v>
      <v xml:space="preserve">http://data.worldbank.org/indicator/SP.DYN.CBRT.IN	</v>
      <v xml:space="preserve">	</v>
    </spb>
    <spb s="0">
      <v xml:space="preserve">Wikipedia	</v>
      <v xml:space="preserve">CC-BY-SA	</v>
      <v xml:space="preserve">http://en.wikipedia.org/wiki/India	</v>
      <v xml:space="preserve">http://creativecommons.org/licenses/by-sa/3.0/	</v>
    </spb>
    <spb s="0">
      <v xml:space="preserve">Cia	</v>
      <v xml:space="preserve">	</v>
      <v xml:space="preserve">https://www.cia.gov/library/publications/the-world-factbook/geos/in.html?Transportation	</v>
      <v xml:space="preserve">	</v>
    </spb>
    <spb s="0">
      <v xml:space="preserve">data.worldbank.org	</v>
      <v xml:space="preserve">	</v>
      <v xml:space="preserve">http://data.worldbank.org/indicator/SP.DYN.TFRT.IN	</v>
      <v xml:space="preserve">	</v>
    </spb>
    <spb s="0">
      <v xml:space="preserve">Wikipedia	Cia	travel.state.gov	</v>
      <v xml:space="preserve">CC-BY-SA			</v>
      <v xml:space="preserve">http://en.wikipedia.org/wiki/India	https://www.cia.gov/library/publications/the-world-factbook/geos/in.html?Transportation	https://travel.state.gov/content/travel/en/international-travel/International-Travel-Country-Information-Pages/India.html	</v>
      <v xml:space="preserve">http://creativecommons.org/licenses/by-sa/3.0/			</v>
    </spb>
    <spb s="0">
      <v xml:space="preserve">data.worldbank.org	</v>
      <v xml:space="preserve">	</v>
      <v xml:space="preserve">http://data.worldbank.org/indicator/SP.DYN.LE00.IN	</v>
      <v xml:space="preserve">	</v>
    </spb>
    <spb s="0">
      <v xml:space="preserve">data.worldbank.org	</v>
      <v xml:space="preserve">	</v>
      <v xml:space="preserve">http://data.worldbank.org/indicator/SP.DYN.IMRT.IN	</v>
      <v xml:space="preserve">	</v>
    </spb>
    <spb s="0">
      <v xml:space="preserve">data.worldbank.org	</v>
      <v xml:space="preserve">	</v>
      <v xml:space="preserve">http://data.worldbank.org/indicator/SP.URB.TOTL	</v>
      <v xml:space="preserve">	</v>
    </spb>
    <spb s="0">
      <v xml:space="preserve">data.worldbank.org	</v>
      <v xml:space="preserve">	</v>
      <v xml:space="preserve">http://data.worldbank.org/indicator/MS.MIL.TOTL.P1	</v>
      <v xml:space="preserve">	</v>
    </spb>
    <spb s="0">
      <v xml:space="preserve">data.worldbank.org	</v>
      <v xml:space="preserve">	</v>
      <v xml:space="preserve">http://data.worldbank.org/indicator/SH.MED.PHYS.ZS	</v>
      <v xml:space="preserve">	</v>
    </spb>
    <spb s="0">
      <v xml:space="preserve">data.worldbank.org	</v>
      <v xml:space="preserve">	</v>
      <v xml:space="preserve">http://data.worldbank.org/indicator/EN.ATM.CO2E.KT	</v>
      <v xml:space="preserve">	</v>
    </spb>
    <spb s="0">
      <v xml:space="preserve">data.worldbank.org	</v>
      <v xml:space="preserve">	</v>
      <v xml:space="preserve">http://data.worldbank.org/indicator/SH.STA.MMRT	</v>
      <v xml:space="preserve">	</v>
    </spb>
    <spb s="0">
      <v xml:space="preserve">data.worldbank.org	</v>
      <v xml:space="preserve">	</v>
      <v xml:space="preserve">http://data.worldbank.org/indicator/EG.USE.ELEC.KH.PC	</v>
      <v xml:space="preserve">	</v>
    </spb>
    <spb s="0">
      <v xml:space="preserve">data.worldbank.org	</v>
      <v xml:space="preserve">	</v>
      <v xml:space="preserve">http://data.worldbank.org/indicator/SL.TLF.CACT.ZS	</v>
      <v xml:space="preserve">	</v>
    </spb>
    <spb s="1">
      <v>0</v>
      <v>1</v>
      <v>2</v>
      <v>2</v>
      <v>3</v>
      <v>2</v>
      <v>2</v>
      <v>2</v>
      <v>4</v>
      <v>2</v>
      <v>2</v>
      <v>4</v>
      <v>2</v>
      <v>2</v>
      <v>5</v>
      <v>6</v>
      <v>7</v>
      <v>5</v>
      <v>8</v>
      <v>2</v>
      <v>5</v>
      <v>9</v>
      <v>10</v>
      <v>11</v>
      <v>5</v>
      <v>5</v>
      <v>2</v>
      <v>5</v>
      <v>12</v>
      <v>13</v>
      <v>14</v>
      <v>15</v>
      <v>5</v>
      <v>7</v>
      <v>5</v>
      <v>5</v>
      <v>5</v>
      <v>5</v>
      <v>5</v>
      <v>5</v>
      <v>5</v>
      <v>5</v>
      <v>5</v>
      <v>5</v>
      <v>16</v>
    </spb>
    <spb s="2">
      <v>0</v>
      <v>Name</v>
      <v>LearnMoreOnLink</v>
    </spb>
    <spb s="3">
      <v>0</v>
      <v>0</v>
      <v>0</v>
    </spb>
    <spb s="4">
      <v>19</v>
      <v>19</v>
      <v>19</v>
    </spb>
    <spb s="5">
      <v>1</v>
      <v>2</v>
    </spb>
    <spb s="6">
      <v>https://www.bing.com</v>
      <v>https://www.bing.com/th?id=Ga%5Cbing_yt.png&amp;w=100&amp;h=40&amp;c=0&amp;pid=0.1</v>
      <v>Powered by Bing</v>
    </spb>
    <spb s="7">
      <v>2019</v>
      <v>2017</v>
      <v>square km</v>
      <v>per thousand (2018)</v>
      <v>2022</v>
      <v>2019</v>
      <v>2018</v>
      <v>per liter (2016)</v>
      <v>2019</v>
      <v>years (2018)</v>
      <v>2017</v>
      <v>per thousand (2018)</v>
      <v>2019</v>
      <v>2017</v>
      <v>2016</v>
      <v>2019</v>
      <v>2016</v>
      <v>2018</v>
      <v>kilotons per year (2016)</v>
      <v>deaths per 100,000 (2017)</v>
      <v>kWh (2014)</v>
      <v>2014</v>
      <v>2019</v>
      <v>2011</v>
      <v>2011</v>
      <v>2011</v>
      <v>2011</v>
      <v>2011</v>
      <v>2015</v>
      <v>2011</v>
      <v>2011</v>
      <v>2017</v>
      <v>2018</v>
      <v>2019</v>
    </spb>
    <spb s="8">
      <v>3</v>
    </spb>
    <spb s="8">
      <v>4</v>
    </spb>
    <spb s="8">
      <v>5</v>
    </spb>
    <spb s="8">
      <v>6</v>
    </spb>
    <spb s="8">
      <v>7</v>
    </spb>
    <spb s="8">
      <v>8</v>
    </spb>
    <spb s="8">
      <v>9</v>
    </spb>
    <spb s="8">
      <v>10</v>
    </spb>
    <spb s="8">
      <v>11</v>
    </spb>
    <spb s="0">
      <v xml:space="preserve">Wikipedia	Cia	travel.state.gov	</v>
      <v xml:space="preserve">CC-BY-SA			</v>
      <v xml:space="preserve">http://en.wikipedia.org/wiki/Turkey	https://www.cia.gov/library/publications/the-world-factbook/geos/tu.html?Transportation	https://travel.state.gov/content/travel/en/international-travel/International-Travel-Country-Information-Pages/Turkey.html	</v>
      <v xml:space="preserve">http://creativecommons.org/licenses/by-sa/3.0/			</v>
    </spb>
    <spb s="0">
      <v xml:space="preserve">Wikipedia	</v>
      <v xml:space="preserve">CC BY-SA 3.0	</v>
      <v xml:space="preserve">https://en.wikipedia.org/wiki/Turkey	</v>
      <v xml:space="preserve">https://creativecommons.org/licenses/by-sa/3.0	</v>
    </spb>
    <spb s="0">
      <v xml:space="preserve">Wikipedia	</v>
      <v xml:space="preserve">CC-BY-SA	</v>
      <v xml:space="preserve">http://en.wikipedia.org/wiki/Turkey	</v>
      <v xml:space="preserve">http://creativecommons.org/licenses/by-sa/3.0/	</v>
    </spb>
    <spb s="0">
      <v xml:space="preserve">Cia	</v>
      <v xml:space="preserve">	</v>
      <v xml:space="preserve">https://www.cia.gov/library/publications/the-world-factbook/geos/tu.html?Transportation	</v>
      <v xml:space="preserve">	</v>
    </spb>
    <spb s="1">
      <v>0</v>
      <v>33</v>
      <v>34</v>
      <v>34</v>
      <v>3</v>
      <v>34</v>
      <v>34</v>
      <v>34</v>
      <v>35</v>
      <v>34</v>
      <v>34</v>
      <v>35</v>
      <v>34</v>
      <v>34</v>
      <v>36</v>
      <v>6</v>
      <v>33</v>
      <v>36</v>
      <v>8</v>
      <v>34</v>
      <v>36</v>
      <v>9</v>
      <v>10</v>
      <v>11</v>
      <v>36</v>
      <v>36</v>
      <v>34</v>
      <v>36</v>
      <v>12</v>
      <v>13</v>
      <v>14</v>
      <v>15</v>
      <v>36</v>
      <v>33</v>
      <v>36</v>
      <v>36</v>
      <v>36</v>
      <v>36</v>
      <v>36</v>
      <v>36</v>
      <v>36</v>
      <v>36</v>
      <v>36</v>
      <v>36</v>
      <v>16</v>
    </spb>
    <spb s="2">
      <v>1</v>
      <v>Name</v>
      <v>LearnMoreOnLink</v>
    </spb>
    <spb s="7">
      <v>2019</v>
      <v>2019</v>
      <v>square km</v>
      <v>per thousand (2018)</v>
      <v>2022</v>
      <v>2019</v>
      <v>2018</v>
      <v>per liter (2016)</v>
      <v>2019</v>
      <v>years (2018)</v>
      <v>2018</v>
      <v>per thousand (2018)</v>
      <v>2019</v>
      <v>2017</v>
      <v>2016</v>
      <v>2019</v>
      <v>2016</v>
      <v>2017</v>
      <v>kilotons per year (2016)</v>
      <v>deaths per 100,000 (2017)</v>
      <v>kWh (2014)</v>
      <v>2015</v>
      <v>2019</v>
      <v>2018</v>
      <v>2018</v>
      <v>2018</v>
      <v>2018</v>
      <v>2018</v>
      <v>2015</v>
      <v>2018</v>
      <v>2018</v>
      <v>2017</v>
      <v>1999</v>
      <v>2019</v>
    </spb>
    <spb s="0">
      <v xml:space="preserve">Wikipedia	US Census	US Census	</v>
      <v xml:space="preserve">CC-BY-SA			</v>
      <v xml:space="preserve">http://en.wikipedia.org/wiki/United_States	https://www.census.gov/popest/data/state/asrh/2014/files/SC-EST2014-AGESEX-CIV.csv	http://www.census.gov/quickfacts/table/VET605214/	</v>
      <v xml:space="preserve">http://creativecommons.org/licenses/by-sa/3.0/			</v>
    </spb>
    <spb s="0">
      <v xml:space="preserve">Wikipedia	</v>
      <v xml:space="preserve">CC BY-SA 3.0	</v>
      <v xml:space="preserve">https://en.wikipedia.org/wiki/United_States	</v>
      <v xml:space="preserve">https://creativecommons.org/licenses/by-sa/3.0	</v>
    </spb>
    <spb s="0">
      <v xml:space="preserve">Wikipedia	</v>
      <v xml:space="preserve">CC-BY-SA	</v>
      <v xml:space="preserve">http://en.wikipedia.org/wiki/United_States	</v>
      <v xml:space="preserve">http://creativecommons.org/licenses/by-sa/3.0/	</v>
    </spb>
    <spb s="0">
      <v xml:space="preserve">US Census	</v>
      <v xml:space="preserve">	</v>
      <v xml:space="preserve">https://www.census.gov/popest/data/state/asrh/2014/files/SC-EST2014-AGESEX-CIV.csv	</v>
      <v xml:space="preserve">	</v>
    </spb>
    <spb s="9">
      <v>0</v>
      <v>40</v>
      <v>41</v>
      <v>41</v>
      <v>3</v>
      <v>41</v>
      <v>41</v>
      <v>41</v>
      <v>42</v>
      <v>41</v>
      <v>41</v>
      <v>42</v>
      <v>41</v>
      <v>41</v>
      <v>6</v>
      <v>40</v>
      <v>43</v>
      <v>8</v>
      <v>41</v>
      <v>43</v>
      <v>9</v>
      <v>10</v>
      <v>11</v>
      <v>43</v>
      <v>41</v>
      <v>43</v>
      <v>12</v>
      <v>13</v>
      <v>14</v>
      <v>15</v>
      <v>43</v>
      <v>40</v>
      <v>43</v>
      <v>43</v>
      <v>43</v>
      <v>43</v>
      <v>43</v>
      <v>43</v>
      <v>43</v>
      <v>43</v>
      <v>43</v>
      <v>43</v>
      <v>16</v>
    </spb>
    <spb s="7">
      <v>2019</v>
      <v>2019</v>
      <v>square km</v>
      <v>per thousand (2018)</v>
      <v>2022</v>
      <v>2022</v>
      <v>2018</v>
      <v>per liter (2016)</v>
      <v>2019</v>
      <v>years (2018)</v>
      <v>2019</v>
      <v>per thousand (2018)</v>
      <v>2019</v>
      <v>2017</v>
      <v>2016</v>
      <v>2020</v>
      <v>2016</v>
      <v>2017</v>
      <v>kilotons per year (2016)</v>
      <v>deaths per 100,000 (2017)</v>
      <v>kWh (2014)</v>
      <v>2015</v>
      <v>2018</v>
      <v>2016</v>
      <v>2016</v>
      <v>2016</v>
      <v>2016</v>
      <v>2016</v>
      <v>2015</v>
      <v>2016</v>
      <v>2016</v>
      <v>2017</v>
      <v>2017</v>
      <v>2019</v>
    </spb>
    <spb s="0">
      <v xml:space="preserve">Wikipedia	Cia	travel.state.gov	</v>
      <v xml:space="preserve">CC-BY-SA			</v>
      <v xml:space="preserve">http://en.wikipedia.org/wiki/Mexico	https://www.cia.gov/library/publications/the-world-factbook/geos/mx.html?Transportation	https://travel.state.gov/content/travel/en/international-travel/International-Travel-Country-Information-Pages/Mexico.html	</v>
      <v xml:space="preserve">http://creativecommons.org/licenses/by-sa/3.0/			</v>
    </spb>
    <spb s="0">
      <v xml:space="preserve">Wikipedia	</v>
      <v xml:space="preserve">CC BY-SA 3.0	</v>
      <v xml:space="preserve">https://en.wikipedia.org/wiki/Mexico	</v>
      <v xml:space="preserve">https://creativecommons.org/licenses/by-sa/3.0	</v>
    </spb>
    <spb s="0">
      <v xml:space="preserve">Wikipedia	</v>
      <v xml:space="preserve">CC-BY-SA	</v>
      <v xml:space="preserve">http://en.wikipedia.org/wiki/Mexico	</v>
      <v xml:space="preserve">http://creativecommons.org/licenses/by-sa/3.0/	</v>
    </spb>
    <spb s="0">
      <v xml:space="preserve">Cia	</v>
      <v xml:space="preserve">	</v>
      <v xml:space="preserve">https://www.cia.gov/library/publications/the-world-factbook/geos/mx.html?Transportation	</v>
      <v xml:space="preserve">	</v>
    </spb>
    <spb s="1">
      <v>0</v>
      <v>46</v>
      <v>47</v>
      <v>47</v>
      <v>3</v>
      <v>47</v>
      <v>47</v>
      <v>47</v>
      <v>48</v>
      <v>47</v>
      <v>47</v>
      <v>48</v>
      <v>47</v>
      <v>47</v>
      <v>49</v>
      <v>6</v>
      <v>46</v>
      <v>49</v>
      <v>8</v>
      <v>47</v>
      <v>49</v>
      <v>9</v>
      <v>10</v>
      <v>11</v>
      <v>49</v>
      <v>49</v>
      <v>47</v>
      <v>49</v>
      <v>12</v>
      <v>13</v>
      <v>14</v>
      <v>15</v>
      <v>49</v>
      <v>46</v>
      <v>49</v>
      <v>49</v>
      <v>49</v>
      <v>49</v>
      <v>49</v>
      <v>49</v>
      <v>49</v>
      <v>49</v>
      <v>49</v>
      <v>49</v>
      <v>16</v>
    </spb>
    <spb s="7">
      <v>2019</v>
      <v>2019</v>
      <v>square km</v>
      <v>per thousand (2018)</v>
      <v>2022</v>
      <v>2019</v>
      <v>2018</v>
      <v>per liter (2016)</v>
      <v>2019</v>
      <v>years (2018)</v>
      <v>2018</v>
      <v>per thousand (2018)</v>
      <v>2019</v>
      <v>2017</v>
      <v>2016</v>
      <v>2019</v>
      <v>2016</v>
      <v>2017</v>
      <v>kilotons per year (2016)</v>
      <v>deaths per 100,000 (2017)</v>
      <v>kWh (2014)</v>
      <v>2015</v>
      <v>2019</v>
      <v>2018</v>
      <v>2018</v>
      <v>2018</v>
      <v>2018</v>
      <v>2018</v>
      <v>2015</v>
      <v>2018</v>
      <v>2018</v>
      <v>2017</v>
      <v>2017</v>
      <v>2019</v>
    </spb>
    <spb s="0">
      <v xml:space="preserve">Wikipedia	Cia	travel.state.gov	</v>
      <v xml:space="preserve">CC-BY-SA			</v>
      <v xml:space="preserve">http://en.wikipedia.org/wiki/Egypt	https://www.cia.gov/library/publications/the-world-factbook/geos/eg.html?Transportation	https://travel.state.gov/content/travel/en/international-travel/International-Travel-Country-Information-Pages/Egypt.html	</v>
      <v xml:space="preserve">http://creativecommons.org/licenses/by-sa/3.0/			</v>
    </spb>
    <spb s="0">
      <v xml:space="preserve">Wikipedia	</v>
      <v xml:space="preserve">CC BY-SA 3.0	</v>
      <v xml:space="preserve">https://en.wikipedia.org/wiki/Egypt	</v>
      <v xml:space="preserve">https://creativecommons.org/licenses/by-sa/3.0	</v>
    </spb>
    <spb s="0">
      <v xml:space="preserve">Wikipedia	</v>
      <v xml:space="preserve">CC-BY-SA	</v>
      <v xml:space="preserve">http://en.wikipedia.org/wiki/Egypt	</v>
      <v xml:space="preserve">http://creativecommons.org/licenses/by-sa/3.0/	</v>
    </spb>
    <spb s="0">
      <v xml:space="preserve">Cia	</v>
      <v xml:space="preserve">	</v>
      <v xml:space="preserve">https://www.cia.gov/library/publications/the-world-factbook/geos/eg.html?Transportation	</v>
      <v xml:space="preserve">	</v>
    </spb>
    <spb s="10">
      <v>0</v>
      <v>52</v>
      <v>53</v>
      <v>53</v>
      <v>3</v>
      <v>53</v>
      <v>53</v>
      <v>53</v>
      <v>54</v>
      <v>53</v>
      <v>53</v>
      <v>53</v>
      <v>53</v>
      <v>55</v>
      <v>6</v>
      <v>52</v>
      <v>55</v>
      <v>8</v>
      <v>53</v>
      <v>55</v>
      <v>9</v>
      <v>10</v>
      <v>11</v>
      <v>55</v>
      <v>55</v>
      <v>53</v>
      <v>55</v>
      <v>12</v>
      <v>13</v>
      <v>14</v>
      <v>15</v>
      <v>55</v>
      <v>52</v>
      <v>55</v>
      <v>55</v>
      <v>55</v>
      <v>55</v>
      <v>55</v>
      <v>55</v>
      <v>55</v>
      <v>55</v>
      <v>55</v>
      <v>55</v>
      <v>16</v>
    </spb>
    <spb s="2">
      <v>2</v>
      <v>Name</v>
      <v>LearnMoreOnLink</v>
    </spb>
    <spb s="7">
      <v>2019</v>
      <v>2019</v>
      <v>square km</v>
      <v>per thousand (2018)</v>
      <v>2022</v>
      <v>2019</v>
      <v>2018</v>
      <v>per liter (2016)</v>
      <v>2019</v>
      <v>years (2018)</v>
      <v>2015</v>
      <v>per thousand (2018)</v>
      <v>2019</v>
      <v>2017</v>
      <v>2016</v>
      <v>2019</v>
      <v>2016</v>
      <v>2018</v>
      <v>kilotons per year (2016)</v>
      <v>deaths per 100,000 (2017)</v>
      <v>kWh (2014)</v>
      <v>2014</v>
      <v>2019</v>
      <v>2017</v>
      <v>2017</v>
      <v>2017</v>
      <v>2017</v>
      <v>2017</v>
      <v>2015</v>
      <v>2017</v>
      <v>2017</v>
      <v>2018</v>
      <v>2017</v>
      <v>2019</v>
    </spb>
  </spbData>
</supportingPropertyBags>
</file>

<file path=xl/richData/rdsupportingpropertybagstructure.xml><?xml version="1.0" encoding="utf-8"?>
<spbStructures xmlns="http://schemas.microsoft.com/office/spreadsheetml/2017/richdata2" count="11">
  <s>
    <k n="SourceText" t="s"/>
    <k n="LicenseText" t="s"/>
    <k n="SourceAddress" t="s"/>
    <k n="LicenseAddress"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Order" t="spba"/>
    <k n="TitleProperty" t="s"/>
    <k n="SubTitleProperty" t="s"/>
  </s>
  <s>
    <k n="ShowInCardView" t="b"/>
    <k n="ShowInDotNotation" t="b"/>
    <k n="ShowInAutoComplete" t="b"/>
  </s>
  <s>
    <k n="UniqueName" t="spb"/>
    <k n="VDPID/VSID" t="spb"/>
    <k n="LearnMoreOnLink" t="spb"/>
  </s>
  <s>
    <k n="Name" t="i"/>
    <k n="Image" t="i"/>
  </s>
  <s>
    <k n="link" t="s"/>
    <k n="logo" t="s"/>
    <k n="name" t="s"/>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_Self" t="i"/>
  </s>
  <s>
    <k n="CPI" t="spb"/>
    <k n="GDP" t="spb"/>
    <k n="Area" t="spb"/>
    <k n="Name" t="spb"/>
    <k n="Birth rate" t="spb"/>
    <k n="Population" t="spb"/>
    <k n="UniqueName" t="spb"/>
    <k n="Description" t="spb"/>
    <k n="Abbreviation" t="spb"/>
    <k n="Calling code" t="spb"/>
    <k n="Largest city" t="spb"/>
    <k n="Minimum wage" t="spb"/>
    <k n="Currency code" t="spb"/>
    <k n="Official name" t="spb"/>
    <k n="Fertility rate" t="spb"/>
    <k n="Gasoline price" t="spb"/>
    <k n="Total tax rate" t="spb"/>
    <k n="Life expectancy" t="spb"/>
    <k n="National anthem" t="spb"/>
    <k n="Tax revenue (%)" t="spb"/>
    <k n="Infant mortality" t="spb"/>
    <k n="Urban population" t="spb"/>
    <k n="Armed forces size" t="spb"/>
    <k n="Forested area (%)"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6">
    <x:dxf>
      <x:numFmt numFmtId="3" formatCode="#,##0"/>
    </x:dxf>
    <x:dxf>
      <x:numFmt numFmtId="0" formatCode="General"/>
    </x:dxf>
    <x:dxf>
      <x:numFmt numFmtId="2" formatCode="0.00"/>
    </x:dxf>
    <x:dxf>
      <x:numFmt numFmtId="14" formatCode="0.00%"/>
    </x:dxf>
    <x:dxf>
      <x:numFmt numFmtId="4" formatCode="#,##0.00"/>
    </x:dxf>
    <x:dxf>
      <x:numFmt numFmtId="1" formatCode="0"/>
    </x:dxf>
  </dxfs>
  <richProperties>
    <rPr n="IsTitleField" t="b"/>
    <rPr n="IsHeroField" t="b"/>
    <rPr n="NumberFormat" t="s"/>
  </richProperties>
  <richStyles>
    <rSty>
      <rpv i="0">1</rpv>
    </rSty>
    <rSty>
      <rpv i="1">1</rpv>
    </rSty>
    <rSty dxfid="3">
      <rpv i="2">0.0%</rpv>
    </rSty>
    <rSty dxfid="0">
      <rpv i="2">#,##0</rpv>
    </rSty>
    <rSty dxfid="2">
      <rpv i="2">0.00</rpv>
    </rSty>
    <rSty dxfid="5">
      <rpv i="2">0</rpv>
    </rSty>
    <rSty dxfid="4">
      <rpv i="2">#,##0.00</rpv>
    </rSty>
    <rSty dxfid="1">
      <rpv i="2">0.0</rpv>
    </rSty>
    <rSty dxfid="1">
      <rpv i="2">_([$$-en-US]* #,##0.00_);_([$$-en-US]* (#,##0.00);_([$$-en-US]* "-"??_);_(@_)</rpv>
    </rSty>
    <rSty dxfid="1">
      <rpv i="2">_([$$-en-US]* #,##0_);_([$$-en-US]* (#,##0);_([$$-en-US]* "-"_);_(@_)</rpv>
    </rSty>
    <rSty dxfid="3"/>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3C2CF1-8152-4A2C-878F-77FD8AFB39DF}" name="Table134" displayName="Table134" ref="A13:Q417" totalsRowShown="0" headerRowDxfId="19" dataDxfId="18" headerRowBorderDxfId="17" headerRowCellStyle="Normal 3" dataCellStyle="Normal 3">
  <autoFilter ref="A13:Q417" xr:uid="{660EA549-952D-4EA9-B2F6-5D3ADF368672}"/>
  <sortState xmlns:xlrd2="http://schemas.microsoft.com/office/spreadsheetml/2017/richdata2" ref="A14:Q417">
    <sortCondition ref="A13:A417"/>
  </sortState>
  <tableColumns count="17">
    <tableColumn id="2" xr3:uid="{DD98FDEF-4C75-4968-8482-F88C96460B50}" name="DB Patient ID" dataDxfId="16"/>
    <tableColumn id="15" xr3:uid="{BBBB0F79-EC09-4221-B3EA-C123E75B533B}" name="REL#" dataDxfId="15" dataCellStyle="Normal 3"/>
    <tableColumn id="1" xr3:uid="{FA947E3D-AC74-4F0D-A85F-CFAAB27EBE7F}" name="Other Patient ID" dataDxfId="14" dataCellStyle="Normal 3"/>
    <tableColumn id="18" xr3:uid="{79375D26-4714-42FA-9641-6F2B0CBFD0F3}" name="mutation #" dataDxfId="13" dataCellStyle="Normal 3"/>
    <tableColumn id="3" xr3:uid="{56DDB811-C661-4536-AD57-40FBBA3835B2}" name="Allele" dataDxfId="12" dataCellStyle="Normal 3"/>
    <tableColumn id="5" xr3:uid="{5635B143-B808-4F7F-B248-E7D9F8B2B47B}" name="Nucleotide changes in same gene" dataDxfId="11"/>
    <tableColumn id="6" xr3:uid="{D0AF2091-FBCE-490E-A36A-3F9ED6694AA2}" name="Nucleotide changes in other genes" dataDxfId="10"/>
    <tableColumn id="16" xr3:uid="{11214516-D980-44A3-84A9-2EE630C3904E}" name="NCL phenotype or other disease" dataDxfId="9" dataCellStyle="Normal 3"/>
    <tableColumn id="8" xr3:uid="{6B0A7D33-80B5-4CB6-8CB5-A403F3501DF0}" name="Age at onset (y)" dataDxfId="8" dataCellStyle="Normal 3"/>
    <tableColumn id="9" xr3:uid="{96862CE8-05CF-49FA-A29C-DD7AAC2F81B0}" name="Histology" dataDxfId="7" dataCellStyle="Normal 3"/>
    <tableColumn id="10" xr3:uid="{A253D762-34E3-45BB-BC72-F195F252019D}" name="Country of origin" dataDxfId="6" dataCellStyle="Normal 3"/>
    <tableColumn id="17" xr3:uid="{43F63AF7-830C-4371-A18B-8C2CAE438476}" name="Other information on ethnicity" dataDxfId="5" dataCellStyle="Normal 3"/>
    <tableColumn id="11" xr3:uid="{9C6346D2-3B72-41F9-9ED9-00B8847E4B80}" name="Country of residence" dataDxfId="4" dataCellStyle="Normal 3"/>
    <tableColumn id="12" xr3:uid="{A65E3AC2-2CC2-488D-9BFC-2F79F405E04B}" name="Reference" dataDxfId="3" dataCellStyle="Normal 3"/>
    <tableColumn id="13" xr3:uid="{6BB31E18-0AE8-4B26-B507-2E0E8A6F1197}" name="PMID" dataDxfId="2" dataCellStyle="Normal 3"/>
    <tableColumn id="14" xr3:uid="{62ECC18E-B9CC-42D7-A2E9-4EEBFC015A80}" name="Notes" dataDxfId="1"/>
    <tableColumn id="4" xr3:uid="{4B3CB55D-3DD2-4BFA-AF7F-6A38CCDE5CCA}" name="Notes 2" dataDxfId="0"/>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ncbi.nlm.nih.gov/pubmed/28586915" TargetMode="External"/><Relationship Id="rId21" Type="http://schemas.openxmlformats.org/officeDocument/2006/relationships/hyperlink" Target="http://www.ncbi.nlm.nih.gov/pubmed/25270050" TargetMode="External"/><Relationship Id="rId42" Type="http://schemas.openxmlformats.org/officeDocument/2006/relationships/hyperlink" Target="http://www.ncbi.nlm.nih.gov/pubmed/19201763" TargetMode="External"/><Relationship Id="rId63" Type="http://schemas.openxmlformats.org/officeDocument/2006/relationships/hyperlink" Target="http://www.ncbi.nlm.nih.gov/pubmed/18850119" TargetMode="External"/><Relationship Id="rId84" Type="http://schemas.openxmlformats.org/officeDocument/2006/relationships/hyperlink" Target="http://www.ncbi.nlm.nih.gov/pubmed/21990111" TargetMode="External"/><Relationship Id="rId138" Type="http://schemas.openxmlformats.org/officeDocument/2006/relationships/hyperlink" Target="https://pubmed.ncbi.nlm.nih.gov/31006324/" TargetMode="External"/><Relationship Id="rId107" Type="http://schemas.openxmlformats.org/officeDocument/2006/relationships/hyperlink" Target="http://www.ncbi.nlm.nih.gov/pubmed/25270050" TargetMode="External"/><Relationship Id="rId11" Type="http://schemas.openxmlformats.org/officeDocument/2006/relationships/hyperlink" Target="http://www.ncbi.nlm.nih.gov/pubmed/21990111" TargetMode="External"/><Relationship Id="rId32" Type="http://schemas.openxmlformats.org/officeDocument/2006/relationships/hyperlink" Target="http://www.ncbi.nlm.nih.gov/pubmed/19177532" TargetMode="External"/><Relationship Id="rId37" Type="http://schemas.openxmlformats.org/officeDocument/2006/relationships/hyperlink" Target="http://www.ncbi.nlm.nih.gov/pubmed/19201763" TargetMode="External"/><Relationship Id="rId53" Type="http://schemas.openxmlformats.org/officeDocument/2006/relationships/hyperlink" Target="http://www.ncbi.nlm.nih.gov/pubmed/19201763" TargetMode="External"/><Relationship Id="rId58" Type="http://schemas.openxmlformats.org/officeDocument/2006/relationships/hyperlink" Target="http://www.ncbi.nlm.nih.gov/pubmed/19201763" TargetMode="External"/><Relationship Id="rId74" Type="http://schemas.openxmlformats.org/officeDocument/2006/relationships/hyperlink" Target="http://www.ncbi.nlm.nih.gov/pubmed/17564970" TargetMode="External"/><Relationship Id="rId79" Type="http://schemas.openxmlformats.org/officeDocument/2006/relationships/hyperlink" Target="http://www.ncbi.nlm.nih.gov/pubmed/21990111" TargetMode="External"/><Relationship Id="rId102" Type="http://schemas.openxmlformats.org/officeDocument/2006/relationships/hyperlink" Target="http://www.ncbi.nlm.nih.gov/pubmed/25227500" TargetMode="External"/><Relationship Id="rId123" Type="http://schemas.openxmlformats.org/officeDocument/2006/relationships/hyperlink" Target="https://www.ncbi.nlm.nih.gov/pubmed/28586915" TargetMode="External"/><Relationship Id="rId128" Type="http://schemas.openxmlformats.org/officeDocument/2006/relationships/hyperlink" Target="https://www.ncbi.nlm.nih.gov/pubmed/31105743" TargetMode="External"/><Relationship Id="rId144" Type="http://schemas.openxmlformats.org/officeDocument/2006/relationships/table" Target="../tables/table1.xml"/><Relationship Id="rId5" Type="http://schemas.openxmlformats.org/officeDocument/2006/relationships/hyperlink" Target="http://www.ncbi.nlm.nih.gov/pubmed/19201763" TargetMode="External"/><Relationship Id="rId90" Type="http://schemas.openxmlformats.org/officeDocument/2006/relationships/hyperlink" Target="http://www.ncbi.nlm.nih.gov/pubmed/21990111" TargetMode="External"/><Relationship Id="rId95" Type="http://schemas.openxmlformats.org/officeDocument/2006/relationships/hyperlink" Target="http://www.ncbi.nlm.nih.gov/pubmed/21990111" TargetMode="External"/><Relationship Id="rId22" Type="http://schemas.openxmlformats.org/officeDocument/2006/relationships/hyperlink" Target="http://www.ncbi.nlm.nih.gov/pubmed/25270050" TargetMode="External"/><Relationship Id="rId27" Type="http://schemas.openxmlformats.org/officeDocument/2006/relationships/hyperlink" Target="http://www.ncbi.nlm.nih.gov/pubmed/25439737" TargetMode="External"/><Relationship Id="rId43" Type="http://schemas.openxmlformats.org/officeDocument/2006/relationships/hyperlink" Target="http://www.ncbi.nlm.nih.gov/pubmed/19201763" TargetMode="External"/><Relationship Id="rId48" Type="http://schemas.openxmlformats.org/officeDocument/2006/relationships/hyperlink" Target="http://www.ncbi.nlm.nih.gov/pubmed/19201763" TargetMode="External"/><Relationship Id="rId64" Type="http://schemas.openxmlformats.org/officeDocument/2006/relationships/hyperlink" Target="http://www.ncbi.nlm.nih.gov/pubmed/18850119" TargetMode="External"/><Relationship Id="rId69" Type="http://schemas.openxmlformats.org/officeDocument/2006/relationships/hyperlink" Target="http://www.ncbi.nlm.nih.gov/pubmed/17564970" TargetMode="External"/><Relationship Id="rId113" Type="http://schemas.openxmlformats.org/officeDocument/2006/relationships/hyperlink" Target="http://www.ncbi.nlm.nih.gov/pubmed/25333361" TargetMode="External"/><Relationship Id="rId118" Type="http://schemas.openxmlformats.org/officeDocument/2006/relationships/hyperlink" Target="https://www.ncbi.nlm.nih.gov/pubmed/28586915" TargetMode="External"/><Relationship Id="rId134" Type="http://schemas.openxmlformats.org/officeDocument/2006/relationships/hyperlink" Target="https://pubmed.ncbi.nlm.nih.gov/33486620/" TargetMode="External"/><Relationship Id="rId139" Type="http://schemas.openxmlformats.org/officeDocument/2006/relationships/hyperlink" Target="http://www.ncbi.nlm.nih.gov/gene/256471" TargetMode="External"/><Relationship Id="rId80" Type="http://schemas.openxmlformats.org/officeDocument/2006/relationships/hyperlink" Target="http://www.ncbi.nlm.nih.gov/pubmed/21990111" TargetMode="External"/><Relationship Id="rId85" Type="http://schemas.openxmlformats.org/officeDocument/2006/relationships/hyperlink" Target="http://www.ncbi.nlm.nih.gov/pubmed/21990111" TargetMode="External"/><Relationship Id="rId12" Type="http://schemas.openxmlformats.org/officeDocument/2006/relationships/hyperlink" Target="http://www.ncbi.nlm.nih.gov/pubmed/21990111" TargetMode="External"/><Relationship Id="rId17" Type="http://schemas.openxmlformats.org/officeDocument/2006/relationships/hyperlink" Target="http://www.ncbi.nlm.nih.gov/pubmed/25227500" TargetMode="External"/><Relationship Id="rId33" Type="http://schemas.openxmlformats.org/officeDocument/2006/relationships/hyperlink" Target="http://www.ncbi.nlm.nih.gov/pubmed/19177532" TargetMode="External"/><Relationship Id="rId38" Type="http://schemas.openxmlformats.org/officeDocument/2006/relationships/hyperlink" Target="http://www.ncbi.nlm.nih.gov/pubmed/19177532" TargetMode="External"/><Relationship Id="rId59" Type="http://schemas.openxmlformats.org/officeDocument/2006/relationships/hyperlink" Target="http://www.ncbi.nlm.nih.gov/pubmed/19201763" TargetMode="External"/><Relationship Id="rId103" Type="http://schemas.openxmlformats.org/officeDocument/2006/relationships/hyperlink" Target="http://www.ncbi.nlm.nih.gov/pubmed/25227500" TargetMode="External"/><Relationship Id="rId108" Type="http://schemas.openxmlformats.org/officeDocument/2006/relationships/hyperlink" Target="http://www.ncbi.nlm.nih.gov/pubmed/25270050" TargetMode="External"/><Relationship Id="rId124" Type="http://schemas.openxmlformats.org/officeDocument/2006/relationships/hyperlink" Target="https://www.ncbi.nlm.nih.gov/pubmed/28586915" TargetMode="External"/><Relationship Id="rId129" Type="http://schemas.openxmlformats.org/officeDocument/2006/relationships/hyperlink" Target="https://www.ncbi.nlm.nih.gov/pmc/articles/PMC6109285/" TargetMode="External"/><Relationship Id="rId54" Type="http://schemas.openxmlformats.org/officeDocument/2006/relationships/hyperlink" Target="http://www.ncbi.nlm.nih.gov/pubmed/19201763" TargetMode="External"/><Relationship Id="rId70" Type="http://schemas.openxmlformats.org/officeDocument/2006/relationships/hyperlink" Target="http://www.ncbi.nlm.nih.gov/pubmed/17564970" TargetMode="External"/><Relationship Id="rId75" Type="http://schemas.openxmlformats.org/officeDocument/2006/relationships/hyperlink" Target="http://www.ncbi.nlm.nih.gov/pubmed/21990111" TargetMode="External"/><Relationship Id="rId91" Type="http://schemas.openxmlformats.org/officeDocument/2006/relationships/hyperlink" Target="http://www.ncbi.nlm.nih.gov/pubmed/21990111" TargetMode="External"/><Relationship Id="rId96" Type="http://schemas.openxmlformats.org/officeDocument/2006/relationships/hyperlink" Target="http://www.ncbi.nlm.nih.gov/pubmed/21990111" TargetMode="External"/><Relationship Id="rId140" Type="http://schemas.openxmlformats.org/officeDocument/2006/relationships/hyperlink" Target="http://www.ncbi.nlm.nih.gov/nuccore/NM_152778.2" TargetMode="External"/><Relationship Id="rId1" Type="http://schemas.openxmlformats.org/officeDocument/2006/relationships/hyperlink" Target="http://www.ncbi.nlm.nih.gov/pubmed/19177532" TargetMode="External"/><Relationship Id="rId6" Type="http://schemas.openxmlformats.org/officeDocument/2006/relationships/hyperlink" Target="http://www.ncbi.nlm.nih.gov/pubmed/19201763" TargetMode="External"/><Relationship Id="rId23" Type="http://schemas.openxmlformats.org/officeDocument/2006/relationships/hyperlink" Target="http://www.ncbi.nlm.nih.gov/pubmed/25270050" TargetMode="External"/><Relationship Id="rId28" Type="http://schemas.openxmlformats.org/officeDocument/2006/relationships/hyperlink" Target="https://www.ncbi.nlm.nih.gov/pubmed/28586915" TargetMode="External"/><Relationship Id="rId49" Type="http://schemas.openxmlformats.org/officeDocument/2006/relationships/hyperlink" Target="http://www.ncbi.nlm.nih.gov/pubmed/19201763" TargetMode="External"/><Relationship Id="rId114" Type="http://schemas.openxmlformats.org/officeDocument/2006/relationships/hyperlink" Target="http://www.ncbi.nlm.nih.gov/pubmed/25439737" TargetMode="External"/><Relationship Id="rId119" Type="http://schemas.openxmlformats.org/officeDocument/2006/relationships/hyperlink" Target="https://www.ncbi.nlm.nih.gov/pubmed/28586915" TargetMode="External"/><Relationship Id="rId44" Type="http://schemas.openxmlformats.org/officeDocument/2006/relationships/hyperlink" Target="http://www.ncbi.nlm.nih.gov/pubmed/19201763" TargetMode="External"/><Relationship Id="rId60" Type="http://schemas.openxmlformats.org/officeDocument/2006/relationships/hyperlink" Target="http://www.ncbi.nlm.nih.gov/pubmed/19201763" TargetMode="External"/><Relationship Id="rId65" Type="http://schemas.openxmlformats.org/officeDocument/2006/relationships/hyperlink" Target="http://www.ncbi.nlm.nih.gov/pubmed/19277732" TargetMode="External"/><Relationship Id="rId81" Type="http://schemas.openxmlformats.org/officeDocument/2006/relationships/hyperlink" Target="http://www.ncbi.nlm.nih.gov/pubmed/21990111" TargetMode="External"/><Relationship Id="rId86" Type="http://schemas.openxmlformats.org/officeDocument/2006/relationships/hyperlink" Target="http://www.ncbi.nlm.nih.gov/pubmed/21990111" TargetMode="External"/><Relationship Id="rId130" Type="http://schemas.openxmlformats.org/officeDocument/2006/relationships/hyperlink" Target="https://www.ncbi.nlm.nih.gov/pmc/articles/PMC6109285/" TargetMode="External"/><Relationship Id="rId135" Type="http://schemas.openxmlformats.org/officeDocument/2006/relationships/hyperlink" Target="https://pubmed.ncbi.nlm.nih.gov/30543658/" TargetMode="External"/><Relationship Id="rId13" Type="http://schemas.openxmlformats.org/officeDocument/2006/relationships/hyperlink" Target="http://www.ncbi.nlm.nih.gov/pubmed/25227500" TargetMode="External"/><Relationship Id="rId18" Type="http://schemas.openxmlformats.org/officeDocument/2006/relationships/hyperlink" Target="http://www.ncbi.nlm.nih.gov/pubmed/25227500" TargetMode="External"/><Relationship Id="rId39" Type="http://schemas.openxmlformats.org/officeDocument/2006/relationships/hyperlink" Target="http://www.ncbi.nlm.nih.gov/pubmed/19201763" TargetMode="External"/><Relationship Id="rId109" Type="http://schemas.openxmlformats.org/officeDocument/2006/relationships/hyperlink" Target="http://www.ncbi.nlm.nih.gov/pubmed/25270050" TargetMode="External"/><Relationship Id="rId34" Type="http://schemas.openxmlformats.org/officeDocument/2006/relationships/hyperlink" Target="http://www.ncbi.nlm.nih.gov/pubmed/19177532" TargetMode="External"/><Relationship Id="rId50" Type="http://schemas.openxmlformats.org/officeDocument/2006/relationships/hyperlink" Target="http://www.ncbi.nlm.nih.gov/pubmed/19201763" TargetMode="External"/><Relationship Id="rId55" Type="http://schemas.openxmlformats.org/officeDocument/2006/relationships/hyperlink" Target="http://www.ncbi.nlm.nih.gov/pubmed/19201763" TargetMode="External"/><Relationship Id="rId76" Type="http://schemas.openxmlformats.org/officeDocument/2006/relationships/hyperlink" Target="http://www.ncbi.nlm.nih.gov/pubmed/21990111" TargetMode="External"/><Relationship Id="rId97" Type="http://schemas.openxmlformats.org/officeDocument/2006/relationships/hyperlink" Target="http://www.ncbi.nlm.nih.gov/pubmed/21990111" TargetMode="External"/><Relationship Id="rId104" Type="http://schemas.openxmlformats.org/officeDocument/2006/relationships/hyperlink" Target="http://www.ncbi.nlm.nih.gov/pubmed/25227500" TargetMode="External"/><Relationship Id="rId120" Type="http://schemas.openxmlformats.org/officeDocument/2006/relationships/hyperlink" Target="https://www.ncbi.nlm.nih.gov/pubmed/28586915" TargetMode="External"/><Relationship Id="rId125" Type="http://schemas.openxmlformats.org/officeDocument/2006/relationships/hyperlink" Target="https://www.ncbi.nlm.nih.gov/pubmed/28586915" TargetMode="External"/><Relationship Id="rId141" Type="http://schemas.openxmlformats.org/officeDocument/2006/relationships/hyperlink" Target="http://www.ncbi.nlm.nih.gov/nuccore/207450715?report=genbank&amp;to=55180" TargetMode="External"/><Relationship Id="rId7" Type="http://schemas.openxmlformats.org/officeDocument/2006/relationships/hyperlink" Target="http://www.ncbi.nlm.nih.gov/pubmed/17564970" TargetMode="External"/><Relationship Id="rId71" Type="http://schemas.openxmlformats.org/officeDocument/2006/relationships/hyperlink" Target="http://www.ncbi.nlm.nih.gov/pubmed/19277732" TargetMode="External"/><Relationship Id="rId92" Type="http://schemas.openxmlformats.org/officeDocument/2006/relationships/hyperlink" Target="http://www.ncbi.nlm.nih.gov/pubmed/21990111" TargetMode="External"/><Relationship Id="rId2" Type="http://schemas.openxmlformats.org/officeDocument/2006/relationships/hyperlink" Target="http://www.ncbi.nlm.nih.gov/pubmed/19177532" TargetMode="External"/><Relationship Id="rId29" Type="http://schemas.openxmlformats.org/officeDocument/2006/relationships/hyperlink" Target="http://www.ncbi.nlm.nih.gov/pubmed/17564970" TargetMode="External"/><Relationship Id="rId24" Type="http://schemas.openxmlformats.org/officeDocument/2006/relationships/hyperlink" Target="http://www.ncbi.nlm.nih.gov/pubmed/25333361" TargetMode="External"/><Relationship Id="rId40" Type="http://schemas.openxmlformats.org/officeDocument/2006/relationships/hyperlink" Target="http://www.ncbi.nlm.nih.gov/pubmed/19201763" TargetMode="External"/><Relationship Id="rId45" Type="http://schemas.openxmlformats.org/officeDocument/2006/relationships/hyperlink" Target="http://www.ncbi.nlm.nih.gov/pubmed/19201763" TargetMode="External"/><Relationship Id="rId66" Type="http://schemas.openxmlformats.org/officeDocument/2006/relationships/hyperlink" Target="http://www.ncbi.nlm.nih.gov/pubmed/19277732" TargetMode="External"/><Relationship Id="rId87" Type="http://schemas.openxmlformats.org/officeDocument/2006/relationships/hyperlink" Target="http://www.ncbi.nlm.nih.gov/pubmed/21990111" TargetMode="External"/><Relationship Id="rId110" Type="http://schemas.openxmlformats.org/officeDocument/2006/relationships/hyperlink" Target="http://www.ncbi.nlm.nih.gov/pubmed/25270050" TargetMode="External"/><Relationship Id="rId115" Type="http://schemas.openxmlformats.org/officeDocument/2006/relationships/hyperlink" Target="https://www.ncbi.nlm.nih.gov/pubmed/28586915" TargetMode="External"/><Relationship Id="rId131" Type="http://schemas.openxmlformats.org/officeDocument/2006/relationships/hyperlink" Target="https://www.ncbi.nlm.nih.gov/pubmed/30249282" TargetMode="External"/><Relationship Id="rId136" Type="http://schemas.openxmlformats.org/officeDocument/2006/relationships/hyperlink" Target="https://pubmed.ncbi.nlm.nih.gov/30543658/" TargetMode="External"/><Relationship Id="rId61" Type="http://schemas.openxmlformats.org/officeDocument/2006/relationships/hyperlink" Target="http://www.ncbi.nlm.nih.gov/pubmed/19177532" TargetMode="External"/><Relationship Id="rId82" Type="http://schemas.openxmlformats.org/officeDocument/2006/relationships/hyperlink" Target="http://www.ncbi.nlm.nih.gov/pubmed/21990111" TargetMode="External"/><Relationship Id="rId19" Type="http://schemas.openxmlformats.org/officeDocument/2006/relationships/hyperlink" Target="http://www.ncbi.nlm.nih.gov/pubmed/25270050" TargetMode="External"/><Relationship Id="rId14" Type="http://schemas.openxmlformats.org/officeDocument/2006/relationships/hyperlink" Target="http://www.ncbi.nlm.nih.gov/pubmed/25227500" TargetMode="External"/><Relationship Id="rId30" Type="http://schemas.openxmlformats.org/officeDocument/2006/relationships/hyperlink" Target="http://www.ncbi.nlm.nih.gov/pubmed/19177532" TargetMode="External"/><Relationship Id="rId35" Type="http://schemas.openxmlformats.org/officeDocument/2006/relationships/hyperlink" Target="http://www.ncbi.nlm.nih.gov/pubmed/19177532" TargetMode="External"/><Relationship Id="rId56" Type="http://schemas.openxmlformats.org/officeDocument/2006/relationships/hyperlink" Target="http://www.ncbi.nlm.nih.gov/pubmed/19201763" TargetMode="External"/><Relationship Id="rId77" Type="http://schemas.openxmlformats.org/officeDocument/2006/relationships/hyperlink" Target="http://www.ncbi.nlm.nih.gov/pubmed/21990111" TargetMode="External"/><Relationship Id="rId100" Type="http://schemas.openxmlformats.org/officeDocument/2006/relationships/hyperlink" Target="http://www.ncbi.nlm.nih.gov/pubmed/25227500" TargetMode="External"/><Relationship Id="rId105" Type="http://schemas.openxmlformats.org/officeDocument/2006/relationships/hyperlink" Target="http://www.ncbi.nlm.nih.gov/pubmed/25227500" TargetMode="External"/><Relationship Id="rId126" Type="http://schemas.openxmlformats.org/officeDocument/2006/relationships/hyperlink" Target="https://www.ncbi.nlm.nih.gov/pubmed/28586915" TargetMode="External"/><Relationship Id="rId8" Type="http://schemas.openxmlformats.org/officeDocument/2006/relationships/hyperlink" Target="http://www.ncbi.nlm.nih.gov/pubmed/17564970" TargetMode="External"/><Relationship Id="rId51" Type="http://schemas.openxmlformats.org/officeDocument/2006/relationships/hyperlink" Target="http://www.ncbi.nlm.nih.gov/pubmed/19201763" TargetMode="External"/><Relationship Id="rId72" Type="http://schemas.openxmlformats.org/officeDocument/2006/relationships/hyperlink" Target="http://www.ncbi.nlm.nih.gov/pubmed/17564970" TargetMode="External"/><Relationship Id="rId93" Type="http://schemas.openxmlformats.org/officeDocument/2006/relationships/hyperlink" Target="http://www.ncbi.nlm.nih.gov/pubmed/21990111" TargetMode="External"/><Relationship Id="rId98" Type="http://schemas.openxmlformats.org/officeDocument/2006/relationships/hyperlink" Target="http://www.ncbi.nlm.nih.gov/pubmed/21990111" TargetMode="External"/><Relationship Id="rId121" Type="http://schemas.openxmlformats.org/officeDocument/2006/relationships/hyperlink" Target="https://www.ncbi.nlm.nih.gov/pubmed/28586915" TargetMode="External"/><Relationship Id="rId142" Type="http://schemas.openxmlformats.org/officeDocument/2006/relationships/hyperlink" Target="http://www.ncbi.nlm.nih.gov/protein/22749525" TargetMode="External"/><Relationship Id="rId3" Type="http://schemas.openxmlformats.org/officeDocument/2006/relationships/hyperlink" Target="http://www.ncbi.nlm.nih.gov/pubmed/19277732" TargetMode="External"/><Relationship Id="rId25" Type="http://schemas.openxmlformats.org/officeDocument/2006/relationships/hyperlink" Target="http://www.ncbi.nlm.nih.gov/pubmed/25333361" TargetMode="External"/><Relationship Id="rId46" Type="http://schemas.openxmlformats.org/officeDocument/2006/relationships/hyperlink" Target="http://www.ncbi.nlm.nih.gov/pubmed/19201763" TargetMode="External"/><Relationship Id="rId67" Type="http://schemas.openxmlformats.org/officeDocument/2006/relationships/hyperlink" Target="http://www.ncbi.nlm.nih.gov/pubmed/17564970" TargetMode="External"/><Relationship Id="rId116" Type="http://schemas.openxmlformats.org/officeDocument/2006/relationships/hyperlink" Target="https://www.ncbi.nlm.nih.gov/pubmed/28586915" TargetMode="External"/><Relationship Id="rId137" Type="http://schemas.openxmlformats.org/officeDocument/2006/relationships/hyperlink" Target="https://pubmed.ncbi.nlm.nih.gov/31006324/" TargetMode="External"/><Relationship Id="rId20" Type="http://schemas.openxmlformats.org/officeDocument/2006/relationships/hyperlink" Target="http://www.ncbi.nlm.nih.gov/pubmed/25270050" TargetMode="External"/><Relationship Id="rId41" Type="http://schemas.openxmlformats.org/officeDocument/2006/relationships/hyperlink" Target="http://www.ncbi.nlm.nih.gov/pubmed/19201763" TargetMode="External"/><Relationship Id="rId62" Type="http://schemas.openxmlformats.org/officeDocument/2006/relationships/hyperlink" Target="http://www.ncbi.nlm.nih.gov/pubmed/19201763" TargetMode="External"/><Relationship Id="rId83" Type="http://schemas.openxmlformats.org/officeDocument/2006/relationships/hyperlink" Target="http://www.ncbi.nlm.nih.gov/pubmed/21990111" TargetMode="External"/><Relationship Id="rId88" Type="http://schemas.openxmlformats.org/officeDocument/2006/relationships/hyperlink" Target="http://www.ncbi.nlm.nih.gov/pubmed/21990111" TargetMode="External"/><Relationship Id="rId111" Type="http://schemas.openxmlformats.org/officeDocument/2006/relationships/hyperlink" Target="http://www.ncbi.nlm.nih.gov/pubmed/25333361" TargetMode="External"/><Relationship Id="rId132" Type="http://schemas.openxmlformats.org/officeDocument/2006/relationships/hyperlink" Target="https://www.ncbi.nlm.nih.gov/pubmed/30249282" TargetMode="External"/><Relationship Id="rId15" Type="http://schemas.openxmlformats.org/officeDocument/2006/relationships/hyperlink" Target="http://www.ncbi.nlm.nih.gov/pubmed/25227500" TargetMode="External"/><Relationship Id="rId36" Type="http://schemas.openxmlformats.org/officeDocument/2006/relationships/hyperlink" Target="http://www.ncbi.nlm.nih.gov/pubmed/19177532" TargetMode="External"/><Relationship Id="rId57" Type="http://schemas.openxmlformats.org/officeDocument/2006/relationships/hyperlink" Target="http://www.ncbi.nlm.nih.gov/pubmed/19201763" TargetMode="External"/><Relationship Id="rId106" Type="http://schemas.openxmlformats.org/officeDocument/2006/relationships/hyperlink" Target="http://www.ncbi.nlm.nih.gov/pubmed/25270050" TargetMode="External"/><Relationship Id="rId127" Type="http://schemas.openxmlformats.org/officeDocument/2006/relationships/hyperlink" Target="https://www.ncbi.nlm.nih.gov/pubmed/31105743" TargetMode="External"/><Relationship Id="rId10" Type="http://schemas.openxmlformats.org/officeDocument/2006/relationships/hyperlink" Target="http://www.ncbi.nlm.nih.gov/pubmed/18850119" TargetMode="External"/><Relationship Id="rId31" Type="http://schemas.openxmlformats.org/officeDocument/2006/relationships/hyperlink" Target="http://www.ncbi.nlm.nih.gov/pubmed/19177532" TargetMode="External"/><Relationship Id="rId52" Type="http://schemas.openxmlformats.org/officeDocument/2006/relationships/hyperlink" Target="http://www.ncbi.nlm.nih.gov/pubmed/19201763" TargetMode="External"/><Relationship Id="rId73" Type="http://schemas.openxmlformats.org/officeDocument/2006/relationships/hyperlink" Target="http://www.ncbi.nlm.nih.gov/pubmed/17564970" TargetMode="External"/><Relationship Id="rId78" Type="http://schemas.openxmlformats.org/officeDocument/2006/relationships/hyperlink" Target="http://www.ncbi.nlm.nih.gov/pubmed/21990111" TargetMode="External"/><Relationship Id="rId94" Type="http://schemas.openxmlformats.org/officeDocument/2006/relationships/hyperlink" Target="http://www.ncbi.nlm.nih.gov/pubmed/21990111" TargetMode="External"/><Relationship Id="rId99" Type="http://schemas.openxmlformats.org/officeDocument/2006/relationships/hyperlink" Target="http://www.ncbi.nlm.nih.gov/pubmed/21990111" TargetMode="External"/><Relationship Id="rId101" Type="http://schemas.openxmlformats.org/officeDocument/2006/relationships/hyperlink" Target="http://www.ncbi.nlm.nih.gov/pubmed/25227500" TargetMode="External"/><Relationship Id="rId122" Type="http://schemas.openxmlformats.org/officeDocument/2006/relationships/hyperlink" Target="https://www.ncbi.nlm.nih.gov/pubmed/28586915" TargetMode="External"/><Relationship Id="rId143" Type="http://schemas.openxmlformats.org/officeDocument/2006/relationships/printerSettings" Target="../printerSettings/printerSettings1.bin"/><Relationship Id="rId4" Type="http://schemas.openxmlformats.org/officeDocument/2006/relationships/hyperlink" Target="http://www.ncbi.nlm.nih.gov/pubmed/19277732" TargetMode="External"/><Relationship Id="rId9" Type="http://schemas.openxmlformats.org/officeDocument/2006/relationships/hyperlink" Target="http://www.ncbi.nlm.nih.gov/pubmed/18850119" TargetMode="External"/><Relationship Id="rId26" Type="http://schemas.openxmlformats.org/officeDocument/2006/relationships/hyperlink" Target="http://www.ncbi.nlm.nih.gov/pubmed/25333361" TargetMode="External"/><Relationship Id="rId47" Type="http://schemas.openxmlformats.org/officeDocument/2006/relationships/hyperlink" Target="http://www.ncbi.nlm.nih.gov/pubmed/19201763" TargetMode="External"/><Relationship Id="rId68" Type="http://schemas.openxmlformats.org/officeDocument/2006/relationships/hyperlink" Target="http://www.ncbi.nlm.nih.gov/pubmed/18850119" TargetMode="External"/><Relationship Id="rId89" Type="http://schemas.openxmlformats.org/officeDocument/2006/relationships/hyperlink" Target="http://www.ncbi.nlm.nih.gov/pubmed/21990111" TargetMode="External"/><Relationship Id="rId112" Type="http://schemas.openxmlformats.org/officeDocument/2006/relationships/hyperlink" Target="http://www.ncbi.nlm.nih.gov/pubmed/25333361" TargetMode="External"/><Relationship Id="rId133" Type="http://schemas.openxmlformats.org/officeDocument/2006/relationships/hyperlink" Target="https://pubmed.ncbi.nlm.nih.gov/33486620/" TargetMode="External"/><Relationship Id="rId16" Type="http://schemas.openxmlformats.org/officeDocument/2006/relationships/hyperlink" Target="http://www.ncbi.nlm.nih.gov/pubmed/25227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45A49-B7F2-4105-B9C1-9F623976ADBB}">
  <dimension ref="A1:Q428"/>
  <sheetViews>
    <sheetView tabSelected="1" workbookViewId="0">
      <selection activeCell="I8" sqref="I8"/>
    </sheetView>
  </sheetViews>
  <sheetFormatPr defaultColWidth="8.85546875" defaultRowHeight="12.75"/>
  <cols>
    <col min="1" max="1" width="14" style="1" customWidth="1"/>
    <col min="2" max="2" width="10" style="1" customWidth="1"/>
    <col min="3" max="3" width="22.140625" style="1" customWidth="1"/>
    <col min="4" max="4" width="17.42578125" style="1" customWidth="1"/>
    <col min="5" max="5" width="18.85546875" style="1" customWidth="1"/>
    <col min="6" max="6" width="14" style="1" customWidth="1"/>
    <col min="7" max="8" width="12" style="1" customWidth="1"/>
    <col min="9" max="9" width="9.140625" style="1" customWidth="1"/>
    <col min="10" max="10" width="12.140625" style="1" customWidth="1"/>
    <col min="11" max="11" width="14.140625" style="1" customWidth="1"/>
    <col min="12" max="12" width="14.42578125" style="1" customWidth="1"/>
    <col min="13" max="13" width="13.28515625" style="1" customWidth="1"/>
    <col min="14" max="14" width="22.140625" style="2" bestFit="1" customWidth="1"/>
    <col min="15" max="15" width="15.28515625" style="1" customWidth="1"/>
    <col min="16" max="16" width="32.85546875" style="1" customWidth="1"/>
    <col min="17" max="17" width="44" style="2" customWidth="1"/>
    <col min="18" max="18" width="9.140625" style="1"/>
    <col min="19" max="16384" width="8.85546875" style="1"/>
  </cols>
  <sheetData>
    <row r="1" spans="1:17" ht="15">
      <c r="A1" s="68" t="s">
        <v>0</v>
      </c>
      <c r="B1" s="68"/>
      <c r="C1" s="68"/>
      <c r="D1" s="33" t="s">
        <v>1</v>
      </c>
      <c r="E1" s="34"/>
    </row>
    <row r="2" spans="1:17" ht="15">
      <c r="A2" s="68" t="s">
        <v>2</v>
      </c>
      <c r="B2" s="68"/>
      <c r="C2" s="68"/>
      <c r="D2" s="35">
        <v>256471</v>
      </c>
      <c r="E2" s="34"/>
    </row>
    <row r="3" spans="1:17" ht="15">
      <c r="A3" s="68" t="s">
        <v>3</v>
      </c>
      <c r="B3" s="68"/>
      <c r="C3" s="68"/>
      <c r="D3" s="33" t="s">
        <v>4</v>
      </c>
      <c r="E3" s="34"/>
    </row>
    <row r="4" spans="1:17" ht="15">
      <c r="A4" s="68" t="s">
        <v>5</v>
      </c>
      <c r="B4" s="68"/>
      <c r="C4" s="68"/>
      <c r="D4" s="35" t="s">
        <v>6</v>
      </c>
      <c r="E4" s="36" t="s">
        <v>7</v>
      </c>
    </row>
    <row r="5" spans="1:17" ht="15">
      <c r="A5" s="69" t="s">
        <v>8</v>
      </c>
      <c r="B5" s="69"/>
      <c r="C5" s="69"/>
      <c r="D5" s="37" t="s">
        <v>9</v>
      </c>
      <c r="E5" s="33" t="s">
        <v>10</v>
      </c>
    </row>
    <row r="6" spans="1:17" ht="15">
      <c r="A6" s="68" t="s">
        <v>11</v>
      </c>
      <c r="B6" s="68"/>
      <c r="C6" s="68"/>
      <c r="D6" s="35" t="s">
        <v>12</v>
      </c>
      <c r="E6" s="38" t="s">
        <v>13</v>
      </c>
    </row>
    <row r="7" spans="1:17" ht="15">
      <c r="A7" s="70" t="s">
        <v>14</v>
      </c>
      <c r="B7" s="70"/>
      <c r="C7" s="70"/>
      <c r="D7" s="39">
        <f>COUNTA(A14:A410)/2</f>
        <v>197</v>
      </c>
      <c r="E7" s="40"/>
    </row>
    <row r="8" spans="1:17" ht="15">
      <c r="A8" s="70" t="s">
        <v>15</v>
      </c>
      <c r="B8" s="70"/>
      <c r="C8" s="70"/>
      <c r="D8" s="39">
        <v>18</v>
      </c>
      <c r="E8" s="40"/>
    </row>
    <row r="9" spans="1:17" ht="15">
      <c r="A9" s="70" t="s">
        <v>16</v>
      </c>
      <c r="B9" s="70"/>
      <c r="C9" s="70"/>
      <c r="D9" s="39">
        <f>COUNTIF(B14:B337,"")/2</f>
        <v>121</v>
      </c>
      <c r="E9" s="40"/>
    </row>
    <row r="10" spans="1:17" ht="15">
      <c r="A10" s="70" t="s">
        <v>17</v>
      </c>
      <c r="B10" s="70"/>
      <c r="C10" s="70"/>
      <c r="D10" s="41" t="s">
        <v>18</v>
      </c>
      <c r="E10" s="40"/>
    </row>
    <row r="13" spans="1:17" ht="38.25">
      <c r="A13" s="3" t="s">
        <v>19</v>
      </c>
      <c r="B13" s="4" t="s">
        <v>20</v>
      </c>
      <c r="C13" s="5" t="s">
        <v>21</v>
      </c>
      <c r="D13" s="5" t="s">
        <v>22</v>
      </c>
      <c r="E13" s="5" t="s">
        <v>23</v>
      </c>
      <c r="F13" s="5" t="s">
        <v>24</v>
      </c>
      <c r="G13" s="5" t="s">
        <v>25</v>
      </c>
      <c r="H13" s="5" t="s">
        <v>26</v>
      </c>
      <c r="I13" s="5" t="s">
        <v>27</v>
      </c>
      <c r="J13" s="5" t="s">
        <v>28</v>
      </c>
      <c r="K13" s="5" t="s">
        <v>29</v>
      </c>
      <c r="L13" s="5" t="s">
        <v>30</v>
      </c>
      <c r="M13" s="5" t="s">
        <v>31</v>
      </c>
      <c r="N13" s="5" t="s">
        <v>32</v>
      </c>
      <c r="O13" s="6" t="s">
        <v>33</v>
      </c>
      <c r="P13" s="6" t="s">
        <v>34</v>
      </c>
      <c r="Q13" s="6" t="s">
        <v>35</v>
      </c>
    </row>
    <row r="14" spans="1:17" ht="31.5" customHeight="1">
      <c r="A14" s="7" t="s">
        <v>36</v>
      </c>
      <c r="B14" s="8"/>
      <c r="C14" s="9" t="s">
        <v>37</v>
      </c>
      <c r="D14" s="9" t="s">
        <v>38</v>
      </c>
      <c r="E14" s="9" t="s">
        <v>39</v>
      </c>
      <c r="F14" s="9"/>
      <c r="G14" s="9"/>
      <c r="H14" s="9" t="s">
        <v>40</v>
      </c>
      <c r="I14" s="9">
        <v>3</v>
      </c>
      <c r="J14" s="9" t="s">
        <v>41</v>
      </c>
      <c r="K14" s="9" t="s">
        <v>42</v>
      </c>
      <c r="L14" s="9"/>
      <c r="M14" s="9"/>
      <c r="N14" s="9" t="s">
        <v>43</v>
      </c>
      <c r="O14" s="10">
        <v>17564970</v>
      </c>
      <c r="P14" s="2" t="s">
        <v>44</v>
      </c>
    </row>
    <row r="15" spans="1:17" ht="34.5" customHeight="1">
      <c r="A15" s="7" t="s">
        <v>36</v>
      </c>
      <c r="B15" s="8"/>
      <c r="C15" s="9" t="s">
        <v>37</v>
      </c>
      <c r="D15" s="9" t="s">
        <v>38</v>
      </c>
      <c r="E15" s="9" t="s">
        <v>39</v>
      </c>
      <c r="F15" s="9"/>
      <c r="G15" s="9"/>
      <c r="H15" s="9" t="s">
        <v>40</v>
      </c>
      <c r="I15" s="9">
        <v>3</v>
      </c>
      <c r="J15" s="9" t="s">
        <v>41</v>
      </c>
      <c r="K15" s="9" t="s">
        <v>42</v>
      </c>
      <c r="L15" s="9"/>
      <c r="M15" s="9"/>
      <c r="N15" s="9" t="s">
        <v>43</v>
      </c>
      <c r="O15" s="10">
        <v>17564970</v>
      </c>
      <c r="P15" s="2" t="s">
        <v>44</v>
      </c>
    </row>
    <row r="16" spans="1:17" ht="36" customHeight="1">
      <c r="A16" s="11" t="s">
        <v>45</v>
      </c>
      <c r="B16" s="8" t="s">
        <v>46</v>
      </c>
      <c r="C16" s="9" t="s">
        <v>47</v>
      </c>
      <c r="D16" s="9" t="s">
        <v>48</v>
      </c>
      <c r="E16" s="9" t="s">
        <v>49</v>
      </c>
      <c r="F16" s="9"/>
      <c r="G16" s="9"/>
      <c r="H16" s="9" t="s">
        <v>40</v>
      </c>
      <c r="I16" s="9">
        <v>3</v>
      </c>
      <c r="J16" s="9" t="s">
        <v>41</v>
      </c>
      <c r="K16" s="9" t="s">
        <v>42</v>
      </c>
      <c r="L16" s="9"/>
      <c r="M16" s="9"/>
      <c r="N16" s="9" t="s">
        <v>43</v>
      </c>
      <c r="O16" s="10">
        <v>17564970</v>
      </c>
      <c r="P16" s="11" t="s">
        <v>50</v>
      </c>
    </row>
    <row r="17" spans="1:16" ht="25.5">
      <c r="A17" s="11" t="s">
        <v>45</v>
      </c>
      <c r="B17" s="8" t="s">
        <v>46</v>
      </c>
      <c r="C17" s="9" t="s">
        <v>47</v>
      </c>
      <c r="D17" s="9" t="s">
        <v>48</v>
      </c>
      <c r="E17" s="9" t="s">
        <v>49</v>
      </c>
      <c r="F17" s="9"/>
      <c r="G17" s="9"/>
      <c r="H17" s="9" t="s">
        <v>40</v>
      </c>
      <c r="I17" s="9">
        <v>3</v>
      </c>
      <c r="J17" s="9" t="s">
        <v>41</v>
      </c>
      <c r="K17" s="9" t="s">
        <v>42</v>
      </c>
      <c r="L17" s="9"/>
      <c r="M17" s="9"/>
      <c r="N17" s="9" t="s">
        <v>43</v>
      </c>
      <c r="O17" s="10">
        <v>17564970</v>
      </c>
      <c r="P17" s="11" t="s">
        <v>50</v>
      </c>
    </row>
    <row r="18" spans="1:16">
      <c r="A18" s="11" t="s">
        <v>51</v>
      </c>
      <c r="B18" s="8" t="s">
        <v>46</v>
      </c>
      <c r="C18" s="9" t="s">
        <v>52</v>
      </c>
      <c r="D18" s="9" t="s">
        <v>48</v>
      </c>
      <c r="E18" s="9" t="s">
        <v>49</v>
      </c>
      <c r="F18" s="12"/>
      <c r="G18" s="9" t="s">
        <v>53</v>
      </c>
      <c r="H18" s="9" t="s">
        <v>40</v>
      </c>
      <c r="I18" s="9">
        <v>2.5</v>
      </c>
      <c r="J18" s="9" t="s">
        <v>54</v>
      </c>
      <c r="K18" s="9"/>
      <c r="L18" s="9"/>
      <c r="M18" s="9"/>
      <c r="N18" s="9" t="s">
        <v>43</v>
      </c>
      <c r="O18" s="10">
        <v>17564970</v>
      </c>
      <c r="P18" s="11" t="s">
        <v>55</v>
      </c>
    </row>
    <row r="19" spans="1:16">
      <c r="A19" s="11" t="s">
        <v>51</v>
      </c>
      <c r="B19" s="8" t="s">
        <v>46</v>
      </c>
      <c r="C19" s="9" t="s">
        <v>52</v>
      </c>
      <c r="D19" s="9" t="s">
        <v>48</v>
      </c>
      <c r="E19" s="9" t="s">
        <v>49</v>
      </c>
      <c r="F19" s="12"/>
      <c r="G19" s="9" t="s">
        <v>53</v>
      </c>
      <c r="H19" s="9" t="s">
        <v>40</v>
      </c>
      <c r="I19" s="9">
        <v>2.5</v>
      </c>
      <c r="J19" s="9" t="s">
        <v>54</v>
      </c>
      <c r="K19" s="9"/>
      <c r="L19" s="9"/>
      <c r="M19" s="9"/>
      <c r="N19" s="9" t="s">
        <v>43</v>
      </c>
      <c r="O19" s="10">
        <v>17564970</v>
      </c>
      <c r="P19" s="11" t="s">
        <v>55</v>
      </c>
    </row>
    <row r="20" spans="1:16">
      <c r="A20" s="11" t="s">
        <v>56</v>
      </c>
      <c r="B20" s="8"/>
      <c r="C20" s="9" t="s">
        <v>57</v>
      </c>
      <c r="D20" s="9" t="s">
        <v>58</v>
      </c>
      <c r="E20" s="9" t="s">
        <v>59</v>
      </c>
      <c r="F20" s="12"/>
      <c r="G20" s="9" t="s">
        <v>53</v>
      </c>
      <c r="H20" s="9" t="s">
        <v>40</v>
      </c>
      <c r="I20" s="9">
        <v>3</v>
      </c>
      <c r="J20" s="9" t="s">
        <v>54</v>
      </c>
      <c r="K20" s="9" t="s">
        <v>60</v>
      </c>
      <c r="L20" s="9"/>
      <c r="M20" s="9"/>
      <c r="N20" s="9" t="s">
        <v>43</v>
      </c>
      <c r="O20" s="10">
        <v>17564970</v>
      </c>
      <c r="P20" s="9"/>
    </row>
    <row r="21" spans="1:16">
      <c r="A21" s="11" t="s">
        <v>56</v>
      </c>
      <c r="B21" s="8"/>
      <c r="C21" s="9" t="s">
        <v>57</v>
      </c>
      <c r="D21" s="9" t="s">
        <v>58</v>
      </c>
      <c r="E21" s="9" t="s">
        <v>59</v>
      </c>
      <c r="F21" s="12"/>
      <c r="G21" s="9" t="s">
        <v>53</v>
      </c>
      <c r="H21" s="9" t="s">
        <v>40</v>
      </c>
      <c r="I21" s="9">
        <v>3</v>
      </c>
      <c r="J21" s="9" t="s">
        <v>54</v>
      </c>
      <c r="K21" s="9" t="s">
        <v>60</v>
      </c>
      <c r="L21" s="9"/>
      <c r="M21" s="9"/>
      <c r="N21" s="9" t="s">
        <v>43</v>
      </c>
      <c r="O21" s="10">
        <v>17564970</v>
      </c>
      <c r="P21" s="9"/>
    </row>
    <row r="22" spans="1:16" ht="25.5">
      <c r="A22" s="11" t="s">
        <v>61</v>
      </c>
      <c r="B22" s="8"/>
      <c r="C22" s="9" t="s">
        <v>62</v>
      </c>
      <c r="D22" s="9" t="s">
        <v>63</v>
      </c>
      <c r="E22" s="9" t="s">
        <v>64</v>
      </c>
      <c r="F22" s="9"/>
      <c r="G22" s="9"/>
      <c r="H22" s="9" t="s">
        <v>40</v>
      </c>
      <c r="I22" s="9">
        <v>6</v>
      </c>
      <c r="J22" s="9" t="s">
        <v>41</v>
      </c>
      <c r="K22" s="9" t="s">
        <v>42</v>
      </c>
      <c r="L22" s="9"/>
      <c r="M22" s="9"/>
      <c r="N22" s="9" t="s">
        <v>43</v>
      </c>
      <c r="O22" s="13">
        <v>17564970</v>
      </c>
      <c r="P22" s="2" t="s">
        <v>44</v>
      </c>
    </row>
    <row r="23" spans="1:16" ht="25.5">
      <c r="A23" s="11" t="s">
        <v>61</v>
      </c>
      <c r="B23" s="8"/>
      <c r="C23" s="9" t="s">
        <v>62</v>
      </c>
      <c r="D23" s="9" t="s">
        <v>63</v>
      </c>
      <c r="E23" s="9" t="s">
        <v>64</v>
      </c>
      <c r="F23" s="9"/>
      <c r="G23" s="9"/>
      <c r="H23" s="9" t="s">
        <v>40</v>
      </c>
      <c r="I23" s="9">
        <v>6</v>
      </c>
      <c r="J23" s="9" t="s">
        <v>41</v>
      </c>
      <c r="K23" s="9" t="s">
        <v>42</v>
      </c>
      <c r="L23" s="9"/>
      <c r="M23" s="9"/>
      <c r="N23" s="9" t="s">
        <v>43</v>
      </c>
      <c r="O23" s="13">
        <v>17564970</v>
      </c>
      <c r="P23" s="2" t="s">
        <v>44</v>
      </c>
    </row>
    <row r="24" spans="1:16" ht="38.25">
      <c r="A24" s="11" t="s">
        <v>65</v>
      </c>
      <c r="B24" s="8"/>
      <c r="C24" s="9" t="s">
        <v>66</v>
      </c>
      <c r="D24" s="9" t="s">
        <v>67</v>
      </c>
      <c r="E24" s="9" t="s">
        <v>68</v>
      </c>
      <c r="F24" s="8"/>
      <c r="G24" s="9" t="s">
        <v>69</v>
      </c>
      <c r="H24" s="9" t="s">
        <v>40</v>
      </c>
      <c r="I24" s="9">
        <v>3.5</v>
      </c>
      <c r="J24" s="9" t="s">
        <v>70</v>
      </c>
      <c r="K24" s="9" t="s">
        <v>42</v>
      </c>
      <c r="L24" s="9"/>
      <c r="M24" s="9"/>
      <c r="N24" s="9" t="s">
        <v>43</v>
      </c>
      <c r="O24" s="13">
        <v>17564970</v>
      </c>
      <c r="P24" s="9" t="s">
        <v>71</v>
      </c>
    </row>
    <row r="25" spans="1:16" ht="38.25">
      <c r="A25" s="11" t="s">
        <v>65</v>
      </c>
      <c r="B25" s="8"/>
      <c r="C25" s="9" t="s">
        <v>66</v>
      </c>
      <c r="D25" s="9" t="s">
        <v>67</v>
      </c>
      <c r="E25" s="9" t="s">
        <v>68</v>
      </c>
      <c r="F25" s="8"/>
      <c r="G25" s="9" t="s">
        <v>69</v>
      </c>
      <c r="H25" s="9" t="s">
        <v>40</v>
      </c>
      <c r="I25" s="9">
        <v>3.5</v>
      </c>
      <c r="J25" s="9" t="s">
        <v>70</v>
      </c>
      <c r="K25" s="9" t="s">
        <v>42</v>
      </c>
      <c r="L25" s="9"/>
      <c r="M25" s="9"/>
      <c r="N25" s="9" t="s">
        <v>43</v>
      </c>
      <c r="O25" s="13">
        <v>17564970</v>
      </c>
      <c r="P25" s="9" t="s">
        <v>71</v>
      </c>
    </row>
    <row r="26" spans="1:16" ht="25.5">
      <c r="A26" s="11" t="s">
        <v>72</v>
      </c>
      <c r="B26" s="8"/>
      <c r="C26" s="9" t="s">
        <v>73</v>
      </c>
      <c r="D26" s="9" t="s">
        <v>74</v>
      </c>
      <c r="E26" s="9" t="s">
        <v>75</v>
      </c>
      <c r="F26" s="9"/>
      <c r="G26" s="9"/>
      <c r="H26" s="9" t="s">
        <v>40</v>
      </c>
      <c r="I26" s="9">
        <v>5</v>
      </c>
      <c r="J26" s="9" t="s">
        <v>41</v>
      </c>
      <c r="K26" s="9" t="s">
        <v>42</v>
      </c>
      <c r="L26" s="9"/>
      <c r="M26" s="9"/>
      <c r="N26" s="9" t="s">
        <v>43</v>
      </c>
      <c r="O26" s="13">
        <v>17564970</v>
      </c>
      <c r="P26" s="2" t="s">
        <v>44</v>
      </c>
    </row>
    <row r="27" spans="1:16" ht="25.5">
      <c r="A27" s="11" t="s">
        <v>72</v>
      </c>
      <c r="B27" s="8"/>
      <c r="C27" s="9" t="s">
        <v>73</v>
      </c>
      <c r="D27" s="9" t="s">
        <v>74</v>
      </c>
      <c r="E27" s="9" t="s">
        <v>75</v>
      </c>
      <c r="F27" s="9"/>
      <c r="G27" s="9"/>
      <c r="H27" s="9" t="s">
        <v>40</v>
      </c>
      <c r="I27" s="9">
        <v>5</v>
      </c>
      <c r="J27" s="9" t="s">
        <v>41</v>
      </c>
      <c r="K27" s="9" t="s">
        <v>42</v>
      </c>
      <c r="L27" s="9"/>
      <c r="M27" s="9"/>
      <c r="N27" s="9" t="s">
        <v>43</v>
      </c>
      <c r="O27" s="13">
        <v>17564970</v>
      </c>
      <c r="P27" s="2" t="s">
        <v>44</v>
      </c>
    </row>
    <row r="28" spans="1:16">
      <c r="A28" s="11" t="s">
        <v>76</v>
      </c>
      <c r="B28" s="8"/>
      <c r="C28" s="9" t="s">
        <v>77</v>
      </c>
      <c r="D28" s="9" t="s">
        <v>78</v>
      </c>
      <c r="E28" s="9" t="s">
        <v>79</v>
      </c>
      <c r="F28" s="9"/>
      <c r="G28" s="9"/>
      <c r="H28" s="9" t="s">
        <v>40</v>
      </c>
      <c r="I28" s="9">
        <v>2.5</v>
      </c>
      <c r="J28" s="9" t="s">
        <v>80</v>
      </c>
      <c r="K28" s="9" t="s">
        <v>42</v>
      </c>
      <c r="L28" s="9"/>
      <c r="M28" s="9"/>
      <c r="N28" s="9" t="s">
        <v>81</v>
      </c>
      <c r="O28" s="13">
        <v>19201763</v>
      </c>
      <c r="P28" s="9"/>
    </row>
    <row r="29" spans="1:16">
      <c r="A29" s="11" t="s">
        <v>76</v>
      </c>
      <c r="B29" s="8"/>
      <c r="C29" s="9" t="s">
        <v>77</v>
      </c>
      <c r="D29" s="9" t="s">
        <v>78</v>
      </c>
      <c r="E29" s="9" t="s">
        <v>79</v>
      </c>
      <c r="F29" s="9"/>
      <c r="G29" s="9"/>
      <c r="H29" s="9" t="s">
        <v>40</v>
      </c>
      <c r="I29" s="9">
        <v>2.5</v>
      </c>
      <c r="J29" s="9" t="s">
        <v>80</v>
      </c>
      <c r="K29" s="9" t="s">
        <v>42</v>
      </c>
      <c r="L29" s="9"/>
      <c r="M29" s="9"/>
      <c r="N29" s="9" t="s">
        <v>81</v>
      </c>
      <c r="O29" s="13">
        <v>19201763</v>
      </c>
      <c r="P29" s="9"/>
    </row>
    <row r="30" spans="1:16" ht="25.5">
      <c r="A30" s="11" t="s">
        <v>82</v>
      </c>
      <c r="B30" s="8" t="s">
        <v>83</v>
      </c>
      <c r="C30" s="9" t="s">
        <v>84</v>
      </c>
      <c r="D30" s="9" t="s">
        <v>85</v>
      </c>
      <c r="E30" s="9" t="s">
        <v>86</v>
      </c>
      <c r="F30" s="8"/>
      <c r="G30" s="9" t="s">
        <v>87</v>
      </c>
      <c r="H30" s="9" t="s">
        <v>40</v>
      </c>
      <c r="I30" s="9">
        <v>3.5</v>
      </c>
      <c r="J30" s="9" t="s">
        <v>54</v>
      </c>
      <c r="K30" s="9" t="s">
        <v>42</v>
      </c>
      <c r="L30" s="9"/>
      <c r="M30" s="9"/>
      <c r="N30" s="9" t="s">
        <v>81</v>
      </c>
      <c r="O30" s="10">
        <v>19201763</v>
      </c>
      <c r="P30" s="11" t="s">
        <v>88</v>
      </c>
    </row>
    <row r="31" spans="1:16" ht="25.5">
      <c r="A31" s="11" t="s">
        <v>82</v>
      </c>
      <c r="B31" s="8" t="s">
        <v>83</v>
      </c>
      <c r="C31" s="9" t="s">
        <v>84</v>
      </c>
      <c r="D31" s="9" t="s">
        <v>85</v>
      </c>
      <c r="E31" s="9" t="s">
        <v>86</v>
      </c>
      <c r="F31" s="8"/>
      <c r="G31" s="9" t="s">
        <v>87</v>
      </c>
      <c r="H31" s="9" t="s">
        <v>40</v>
      </c>
      <c r="I31" s="9">
        <v>3.5</v>
      </c>
      <c r="J31" s="9" t="s">
        <v>54</v>
      </c>
      <c r="K31" s="9" t="s">
        <v>42</v>
      </c>
      <c r="L31" s="9"/>
      <c r="M31" s="9"/>
      <c r="N31" s="9" t="s">
        <v>81</v>
      </c>
      <c r="O31" s="10">
        <v>19201763</v>
      </c>
      <c r="P31" s="11" t="s">
        <v>88</v>
      </c>
    </row>
    <row r="32" spans="1:16" ht="25.5">
      <c r="A32" s="11" t="s">
        <v>89</v>
      </c>
      <c r="B32" s="8" t="s">
        <v>83</v>
      </c>
      <c r="C32" s="9" t="s">
        <v>90</v>
      </c>
      <c r="D32" s="9" t="s">
        <v>85</v>
      </c>
      <c r="E32" s="9" t="s">
        <v>86</v>
      </c>
      <c r="F32" s="9"/>
      <c r="G32" s="9"/>
      <c r="H32" s="9" t="s">
        <v>40</v>
      </c>
      <c r="I32" s="9">
        <v>4</v>
      </c>
      <c r="J32" s="9" t="s">
        <v>54</v>
      </c>
      <c r="K32" s="9" t="s">
        <v>42</v>
      </c>
      <c r="L32" s="9"/>
      <c r="M32" s="9"/>
      <c r="N32" s="9" t="s">
        <v>81</v>
      </c>
      <c r="O32" s="10">
        <v>19201763</v>
      </c>
      <c r="P32" s="11" t="s">
        <v>88</v>
      </c>
    </row>
    <row r="33" spans="1:16" ht="25.5">
      <c r="A33" s="11" t="s">
        <v>89</v>
      </c>
      <c r="B33" s="8" t="s">
        <v>83</v>
      </c>
      <c r="C33" s="9" t="s">
        <v>90</v>
      </c>
      <c r="D33" s="9" t="s">
        <v>85</v>
      </c>
      <c r="E33" s="9" t="s">
        <v>86</v>
      </c>
      <c r="F33" s="9"/>
      <c r="G33" s="9"/>
      <c r="H33" s="9" t="s">
        <v>40</v>
      </c>
      <c r="I33" s="9">
        <v>4</v>
      </c>
      <c r="J33" s="9" t="s">
        <v>54</v>
      </c>
      <c r="K33" s="9" t="s">
        <v>42</v>
      </c>
      <c r="L33" s="9"/>
      <c r="M33" s="9"/>
      <c r="N33" s="9" t="s">
        <v>81</v>
      </c>
      <c r="O33" s="10">
        <v>19201763</v>
      </c>
      <c r="P33" s="11" t="s">
        <v>88</v>
      </c>
    </row>
    <row r="34" spans="1:16">
      <c r="A34" s="11" t="s">
        <v>91</v>
      </c>
      <c r="B34" s="8"/>
      <c r="C34" s="9" t="s">
        <v>92</v>
      </c>
      <c r="D34" s="9" t="s">
        <v>85</v>
      </c>
      <c r="E34" s="9" t="s">
        <v>86</v>
      </c>
      <c r="F34" s="9"/>
      <c r="G34" s="9"/>
      <c r="H34" s="9" t="s">
        <v>40</v>
      </c>
      <c r="I34" s="9">
        <v>4</v>
      </c>
      <c r="J34" s="9" t="s">
        <v>93</v>
      </c>
      <c r="K34" s="9" t="s">
        <v>94</v>
      </c>
      <c r="L34" s="9" t="s">
        <v>95</v>
      </c>
      <c r="M34" s="9"/>
      <c r="N34" s="9" t="s">
        <v>81</v>
      </c>
      <c r="O34" s="10">
        <v>19201763</v>
      </c>
      <c r="P34" s="9"/>
    </row>
    <row r="35" spans="1:16">
      <c r="A35" s="11" t="s">
        <v>91</v>
      </c>
      <c r="B35" s="8"/>
      <c r="C35" s="9" t="s">
        <v>92</v>
      </c>
      <c r="D35" s="9" t="s">
        <v>85</v>
      </c>
      <c r="E35" s="9" t="s">
        <v>86</v>
      </c>
      <c r="F35" s="9"/>
      <c r="G35" s="9"/>
      <c r="H35" s="9" t="s">
        <v>40</v>
      </c>
      <c r="I35" s="9">
        <v>4</v>
      </c>
      <c r="J35" s="9" t="s">
        <v>93</v>
      </c>
      <c r="K35" s="9" t="s">
        <v>94</v>
      </c>
      <c r="L35" s="9" t="s">
        <v>95</v>
      </c>
      <c r="M35" s="9"/>
      <c r="N35" s="9" t="s">
        <v>81</v>
      </c>
      <c r="O35" s="10">
        <v>19201763</v>
      </c>
      <c r="P35" s="9"/>
    </row>
    <row r="36" spans="1:16">
      <c r="A36" s="11" t="s">
        <v>96</v>
      </c>
      <c r="B36" s="8" t="s">
        <v>97</v>
      </c>
      <c r="C36" s="9" t="s">
        <v>98</v>
      </c>
      <c r="D36" s="9" t="s">
        <v>85</v>
      </c>
      <c r="E36" s="9" t="s">
        <v>86</v>
      </c>
      <c r="F36" s="9"/>
      <c r="G36" s="9"/>
      <c r="H36" s="9" t="s">
        <v>40</v>
      </c>
      <c r="I36" s="9">
        <v>2.5</v>
      </c>
      <c r="J36" s="9" t="s">
        <v>93</v>
      </c>
      <c r="K36" s="9" t="s">
        <v>94</v>
      </c>
      <c r="L36" s="9" t="s">
        <v>95</v>
      </c>
      <c r="M36" s="9"/>
      <c r="N36" s="9" t="s">
        <v>81</v>
      </c>
      <c r="O36" s="10">
        <v>19201763</v>
      </c>
      <c r="P36" s="11" t="s">
        <v>55</v>
      </c>
    </row>
    <row r="37" spans="1:16">
      <c r="A37" s="11" t="s">
        <v>96</v>
      </c>
      <c r="B37" s="8" t="s">
        <v>97</v>
      </c>
      <c r="C37" s="9" t="s">
        <v>98</v>
      </c>
      <c r="D37" s="9" t="s">
        <v>85</v>
      </c>
      <c r="E37" s="9" t="s">
        <v>86</v>
      </c>
      <c r="F37" s="9"/>
      <c r="G37" s="9"/>
      <c r="H37" s="9" t="s">
        <v>40</v>
      </c>
      <c r="I37" s="9">
        <v>2.5</v>
      </c>
      <c r="J37" s="9" t="s">
        <v>93</v>
      </c>
      <c r="K37" s="9" t="s">
        <v>94</v>
      </c>
      <c r="L37" s="9" t="s">
        <v>95</v>
      </c>
      <c r="M37" s="9"/>
      <c r="N37" s="9" t="s">
        <v>81</v>
      </c>
      <c r="O37" s="10">
        <v>19201763</v>
      </c>
      <c r="P37" s="11" t="s">
        <v>55</v>
      </c>
    </row>
    <row r="38" spans="1:16">
      <c r="A38" s="14" t="s">
        <v>99</v>
      </c>
      <c r="B38" s="8" t="s">
        <v>97</v>
      </c>
      <c r="C38" s="9" t="s">
        <v>100</v>
      </c>
      <c r="D38" s="9" t="s">
        <v>85</v>
      </c>
      <c r="E38" s="9" t="s">
        <v>86</v>
      </c>
      <c r="F38" s="9"/>
      <c r="G38" s="9"/>
      <c r="H38" s="9" t="s">
        <v>40</v>
      </c>
      <c r="I38" s="9">
        <v>3.5</v>
      </c>
      <c r="J38" s="9" t="s">
        <v>93</v>
      </c>
      <c r="K38" s="9" t="s">
        <v>94</v>
      </c>
      <c r="L38" s="9" t="s">
        <v>95</v>
      </c>
      <c r="M38" s="9"/>
      <c r="N38" s="9" t="s">
        <v>81</v>
      </c>
      <c r="O38" s="10">
        <v>19201763</v>
      </c>
      <c r="P38" s="11" t="s">
        <v>55</v>
      </c>
    </row>
    <row r="39" spans="1:16">
      <c r="A39" s="14" t="s">
        <v>99</v>
      </c>
      <c r="B39" s="8" t="s">
        <v>97</v>
      </c>
      <c r="C39" s="9" t="s">
        <v>100</v>
      </c>
      <c r="D39" s="9" t="s">
        <v>85</v>
      </c>
      <c r="E39" s="9" t="s">
        <v>86</v>
      </c>
      <c r="F39" s="9"/>
      <c r="G39" s="9"/>
      <c r="H39" s="9" t="s">
        <v>40</v>
      </c>
      <c r="I39" s="9">
        <v>3.5</v>
      </c>
      <c r="J39" s="9" t="s">
        <v>93</v>
      </c>
      <c r="K39" s="9" t="s">
        <v>94</v>
      </c>
      <c r="L39" s="9" t="s">
        <v>95</v>
      </c>
      <c r="M39" s="9"/>
      <c r="N39" s="9" t="s">
        <v>81</v>
      </c>
      <c r="O39" s="10">
        <v>19201763</v>
      </c>
      <c r="P39" s="11" t="s">
        <v>55</v>
      </c>
    </row>
    <row r="40" spans="1:16">
      <c r="A40" s="8" t="s">
        <v>101</v>
      </c>
      <c r="B40" s="8" t="s">
        <v>102</v>
      </c>
      <c r="C40" s="9" t="s">
        <v>103</v>
      </c>
      <c r="D40" s="9" t="s">
        <v>85</v>
      </c>
      <c r="E40" s="9" t="s">
        <v>86</v>
      </c>
      <c r="F40" s="9"/>
      <c r="G40" s="9"/>
      <c r="H40" s="9" t="s">
        <v>40</v>
      </c>
      <c r="I40" s="9">
        <v>2.5</v>
      </c>
      <c r="J40" s="9" t="s">
        <v>93</v>
      </c>
      <c r="K40" s="9" t="s">
        <v>94</v>
      </c>
      <c r="L40" s="9" t="s">
        <v>95</v>
      </c>
      <c r="M40" s="9"/>
      <c r="N40" s="9" t="s">
        <v>81</v>
      </c>
      <c r="O40" s="10">
        <v>19201763</v>
      </c>
      <c r="P40" s="9" t="s">
        <v>55</v>
      </c>
    </row>
    <row r="41" spans="1:16">
      <c r="A41" s="8" t="s">
        <v>101</v>
      </c>
      <c r="B41" s="8" t="s">
        <v>102</v>
      </c>
      <c r="C41" s="9" t="s">
        <v>103</v>
      </c>
      <c r="D41" s="9" t="s">
        <v>85</v>
      </c>
      <c r="E41" s="9" t="s">
        <v>86</v>
      </c>
      <c r="F41" s="9"/>
      <c r="G41" s="9"/>
      <c r="H41" s="9" t="s">
        <v>40</v>
      </c>
      <c r="I41" s="9">
        <v>2.5</v>
      </c>
      <c r="J41" s="9" t="s">
        <v>93</v>
      </c>
      <c r="K41" s="9" t="s">
        <v>94</v>
      </c>
      <c r="L41" s="9" t="s">
        <v>95</v>
      </c>
      <c r="M41" s="9"/>
      <c r="N41" s="9" t="s">
        <v>81</v>
      </c>
      <c r="O41" s="10">
        <v>19201763</v>
      </c>
      <c r="P41" s="9" t="s">
        <v>55</v>
      </c>
    </row>
    <row r="42" spans="1:16">
      <c r="A42" s="8" t="s">
        <v>104</v>
      </c>
      <c r="B42" s="8" t="s">
        <v>102</v>
      </c>
      <c r="C42" s="9" t="s">
        <v>105</v>
      </c>
      <c r="D42" s="9" t="s">
        <v>85</v>
      </c>
      <c r="E42" s="9" t="s">
        <v>86</v>
      </c>
      <c r="F42" s="9"/>
      <c r="G42" s="9"/>
      <c r="H42" s="9" t="s">
        <v>40</v>
      </c>
      <c r="I42" s="9">
        <v>4</v>
      </c>
      <c r="J42" s="9" t="s">
        <v>93</v>
      </c>
      <c r="K42" s="9" t="s">
        <v>94</v>
      </c>
      <c r="L42" s="9" t="s">
        <v>95</v>
      </c>
      <c r="M42" s="9"/>
      <c r="N42" s="9" t="s">
        <v>81</v>
      </c>
      <c r="O42" s="10">
        <v>19201763</v>
      </c>
      <c r="P42" s="9" t="s">
        <v>55</v>
      </c>
    </row>
    <row r="43" spans="1:16">
      <c r="A43" s="8" t="s">
        <v>104</v>
      </c>
      <c r="B43" s="8" t="s">
        <v>102</v>
      </c>
      <c r="C43" s="9" t="s">
        <v>105</v>
      </c>
      <c r="D43" s="9" t="s">
        <v>85</v>
      </c>
      <c r="E43" s="9" t="s">
        <v>86</v>
      </c>
      <c r="F43" s="9"/>
      <c r="G43" s="9"/>
      <c r="H43" s="9" t="s">
        <v>40</v>
      </c>
      <c r="I43" s="9">
        <v>4</v>
      </c>
      <c r="J43" s="9" t="s">
        <v>93</v>
      </c>
      <c r="K43" s="9" t="s">
        <v>94</v>
      </c>
      <c r="L43" s="9" t="s">
        <v>95</v>
      </c>
      <c r="M43" s="9"/>
      <c r="N43" s="9" t="s">
        <v>81</v>
      </c>
      <c r="O43" s="10">
        <v>19201763</v>
      </c>
      <c r="P43" s="9" t="s">
        <v>55</v>
      </c>
    </row>
    <row r="44" spans="1:16">
      <c r="A44" s="8" t="s">
        <v>106</v>
      </c>
      <c r="B44" s="8"/>
      <c r="C44" s="9" t="s">
        <v>107</v>
      </c>
      <c r="D44" s="9" t="s">
        <v>85</v>
      </c>
      <c r="E44" s="9" t="s">
        <v>86</v>
      </c>
      <c r="F44" s="9"/>
      <c r="G44" s="9"/>
      <c r="H44" s="9" t="s">
        <v>40</v>
      </c>
      <c r="I44" s="9">
        <v>3.75</v>
      </c>
      <c r="J44" s="9" t="s">
        <v>93</v>
      </c>
      <c r="K44" s="9" t="s">
        <v>94</v>
      </c>
      <c r="L44" s="9" t="s">
        <v>95</v>
      </c>
      <c r="M44" s="9"/>
      <c r="N44" s="9" t="s">
        <v>81</v>
      </c>
      <c r="O44" s="10">
        <v>19201763</v>
      </c>
      <c r="P44" s="9"/>
    </row>
    <row r="45" spans="1:16">
      <c r="A45" s="8" t="s">
        <v>106</v>
      </c>
      <c r="B45" s="8"/>
      <c r="C45" s="9" t="s">
        <v>107</v>
      </c>
      <c r="D45" s="9" t="s">
        <v>85</v>
      </c>
      <c r="E45" s="9" t="s">
        <v>86</v>
      </c>
      <c r="F45" s="9"/>
      <c r="G45" s="9"/>
      <c r="H45" s="9" t="s">
        <v>40</v>
      </c>
      <c r="I45" s="9">
        <v>3.75</v>
      </c>
      <c r="J45" s="9" t="s">
        <v>93</v>
      </c>
      <c r="K45" s="9" t="s">
        <v>94</v>
      </c>
      <c r="L45" s="9" t="s">
        <v>95</v>
      </c>
      <c r="M45" s="9"/>
      <c r="N45" s="9" t="s">
        <v>81</v>
      </c>
      <c r="O45" s="10">
        <v>19201763</v>
      </c>
      <c r="P45" s="9"/>
    </row>
    <row r="46" spans="1:16">
      <c r="A46" s="8" t="s">
        <v>108</v>
      </c>
      <c r="B46" s="8" t="s">
        <v>109</v>
      </c>
      <c r="C46" s="9" t="s">
        <v>110</v>
      </c>
      <c r="D46" s="9" t="s">
        <v>85</v>
      </c>
      <c r="E46" s="9" t="s">
        <v>86</v>
      </c>
      <c r="F46" s="9"/>
      <c r="G46" s="9"/>
      <c r="H46" s="9" t="s">
        <v>40</v>
      </c>
      <c r="I46" s="9">
        <v>2</v>
      </c>
      <c r="J46" s="9" t="s">
        <v>93</v>
      </c>
      <c r="K46" s="9" t="s">
        <v>94</v>
      </c>
      <c r="L46" s="9" t="s">
        <v>95</v>
      </c>
      <c r="M46" s="9"/>
      <c r="N46" s="9" t="s">
        <v>81</v>
      </c>
      <c r="O46" s="10">
        <v>19201763</v>
      </c>
      <c r="P46" s="9" t="s">
        <v>55</v>
      </c>
    </row>
    <row r="47" spans="1:16">
      <c r="A47" s="8" t="s">
        <v>108</v>
      </c>
      <c r="B47" s="8" t="s">
        <v>109</v>
      </c>
      <c r="C47" s="9" t="s">
        <v>110</v>
      </c>
      <c r="D47" s="9" t="s">
        <v>85</v>
      </c>
      <c r="E47" s="9" t="s">
        <v>86</v>
      </c>
      <c r="F47" s="9"/>
      <c r="G47" s="9"/>
      <c r="H47" s="9" t="s">
        <v>40</v>
      </c>
      <c r="I47" s="9">
        <v>2</v>
      </c>
      <c r="J47" s="9" t="s">
        <v>93</v>
      </c>
      <c r="K47" s="9" t="s">
        <v>94</v>
      </c>
      <c r="L47" s="9" t="s">
        <v>95</v>
      </c>
      <c r="M47" s="9"/>
      <c r="N47" s="9" t="s">
        <v>81</v>
      </c>
      <c r="O47" s="10">
        <v>19201763</v>
      </c>
      <c r="P47" s="9" t="s">
        <v>55</v>
      </c>
    </row>
    <row r="48" spans="1:16">
      <c r="A48" s="8" t="s">
        <v>111</v>
      </c>
      <c r="B48" s="8" t="s">
        <v>109</v>
      </c>
      <c r="C48" s="9" t="s">
        <v>112</v>
      </c>
      <c r="D48" s="9" t="s">
        <v>85</v>
      </c>
      <c r="E48" s="9" t="s">
        <v>86</v>
      </c>
      <c r="F48" s="9"/>
      <c r="G48" s="9"/>
      <c r="H48" s="9" t="s">
        <v>40</v>
      </c>
      <c r="I48" s="9">
        <v>5</v>
      </c>
      <c r="J48" s="9" t="s">
        <v>93</v>
      </c>
      <c r="K48" s="9" t="s">
        <v>94</v>
      </c>
      <c r="L48" s="9" t="s">
        <v>95</v>
      </c>
      <c r="M48" s="9"/>
      <c r="N48" s="9" t="s">
        <v>81</v>
      </c>
      <c r="O48" s="10">
        <v>19201763</v>
      </c>
      <c r="P48" s="9" t="s">
        <v>55</v>
      </c>
    </row>
    <row r="49" spans="1:16">
      <c r="A49" s="8" t="s">
        <v>111</v>
      </c>
      <c r="B49" s="8" t="s">
        <v>109</v>
      </c>
      <c r="C49" s="9" t="s">
        <v>112</v>
      </c>
      <c r="D49" s="9" t="s">
        <v>85</v>
      </c>
      <c r="E49" s="9" t="s">
        <v>86</v>
      </c>
      <c r="F49" s="9"/>
      <c r="G49" s="9"/>
      <c r="H49" s="9" t="s">
        <v>40</v>
      </c>
      <c r="I49" s="9">
        <v>5</v>
      </c>
      <c r="J49" s="9" t="s">
        <v>93</v>
      </c>
      <c r="K49" s="9" t="s">
        <v>94</v>
      </c>
      <c r="L49" s="9" t="s">
        <v>95</v>
      </c>
      <c r="M49" s="9"/>
      <c r="N49" s="9" t="s">
        <v>81</v>
      </c>
      <c r="O49" s="10">
        <v>19201763</v>
      </c>
      <c r="P49" s="9" t="s">
        <v>55</v>
      </c>
    </row>
    <row r="50" spans="1:16">
      <c r="A50" s="11" t="s">
        <v>113</v>
      </c>
      <c r="B50" s="8"/>
      <c r="C50" s="9" t="s">
        <v>114</v>
      </c>
      <c r="D50" s="9" t="s">
        <v>85</v>
      </c>
      <c r="E50" s="9" t="s">
        <v>86</v>
      </c>
      <c r="F50" s="9"/>
      <c r="G50" s="9"/>
      <c r="H50" s="9" t="s">
        <v>40</v>
      </c>
      <c r="I50" s="9">
        <v>4</v>
      </c>
      <c r="J50" s="9" t="s">
        <v>93</v>
      </c>
      <c r="K50" s="9" t="s">
        <v>94</v>
      </c>
      <c r="L50" s="9" t="s">
        <v>95</v>
      </c>
      <c r="M50" s="9"/>
      <c r="N50" s="9" t="s">
        <v>81</v>
      </c>
      <c r="O50" s="13">
        <v>19201763</v>
      </c>
      <c r="P50" s="9"/>
    </row>
    <row r="51" spans="1:16">
      <c r="A51" s="11" t="s">
        <v>113</v>
      </c>
      <c r="B51" s="8"/>
      <c r="C51" s="9" t="s">
        <v>114</v>
      </c>
      <c r="D51" s="9" t="s">
        <v>85</v>
      </c>
      <c r="E51" s="9" t="s">
        <v>86</v>
      </c>
      <c r="F51" s="9"/>
      <c r="G51" s="9"/>
      <c r="H51" s="9" t="s">
        <v>40</v>
      </c>
      <c r="I51" s="9">
        <v>4</v>
      </c>
      <c r="J51" s="9" t="s">
        <v>93</v>
      </c>
      <c r="K51" s="9" t="s">
        <v>94</v>
      </c>
      <c r="L51" s="9" t="s">
        <v>95</v>
      </c>
      <c r="M51" s="9"/>
      <c r="N51" s="9" t="s">
        <v>81</v>
      </c>
      <c r="O51" s="13">
        <v>19201763</v>
      </c>
      <c r="P51" s="9"/>
    </row>
    <row r="52" spans="1:16">
      <c r="A52" s="11" t="s">
        <v>115</v>
      </c>
      <c r="B52" s="8"/>
      <c r="C52" s="9" t="s">
        <v>116</v>
      </c>
      <c r="D52" s="9" t="s">
        <v>85</v>
      </c>
      <c r="E52" s="9" t="s">
        <v>86</v>
      </c>
      <c r="F52" s="9"/>
      <c r="G52" s="9"/>
      <c r="H52" s="9" t="s">
        <v>40</v>
      </c>
      <c r="I52" s="9">
        <v>4.5</v>
      </c>
      <c r="J52" s="9" t="s">
        <v>93</v>
      </c>
      <c r="K52" s="9" t="s">
        <v>94</v>
      </c>
      <c r="L52" s="9" t="s">
        <v>95</v>
      </c>
      <c r="M52" s="9"/>
      <c r="N52" s="9" t="s">
        <v>81</v>
      </c>
      <c r="O52" s="13">
        <v>19201763</v>
      </c>
      <c r="P52" s="9"/>
    </row>
    <row r="53" spans="1:16">
      <c r="A53" s="11" t="s">
        <v>115</v>
      </c>
      <c r="B53" s="8"/>
      <c r="C53" s="9" t="s">
        <v>116</v>
      </c>
      <c r="D53" s="9" t="s">
        <v>85</v>
      </c>
      <c r="E53" s="9" t="s">
        <v>86</v>
      </c>
      <c r="F53" s="9"/>
      <c r="G53" s="9"/>
      <c r="H53" s="9" t="s">
        <v>40</v>
      </c>
      <c r="I53" s="9">
        <v>4.5</v>
      </c>
      <c r="J53" s="9" t="s">
        <v>93</v>
      </c>
      <c r="K53" s="9" t="s">
        <v>94</v>
      </c>
      <c r="L53" s="9" t="s">
        <v>95</v>
      </c>
      <c r="M53" s="9"/>
      <c r="N53" s="9" t="s">
        <v>81</v>
      </c>
      <c r="O53" s="13">
        <v>19201763</v>
      </c>
      <c r="P53" s="9"/>
    </row>
    <row r="54" spans="1:16">
      <c r="A54" s="11" t="s">
        <v>117</v>
      </c>
      <c r="B54" s="8"/>
      <c r="C54" s="9" t="s">
        <v>118</v>
      </c>
      <c r="D54" s="9" t="s">
        <v>85</v>
      </c>
      <c r="E54" s="9" t="s">
        <v>86</v>
      </c>
      <c r="F54" s="9"/>
      <c r="G54" s="9"/>
      <c r="H54" s="9" t="s">
        <v>40</v>
      </c>
      <c r="I54" s="9">
        <v>1.5</v>
      </c>
      <c r="J54" s="9" t="s">
        <v>93</v>
      </c>
      <c r="K54" s="9" t="s">
        <v>94</v>
      </c>
      <c r="L54" s="9" t="s">
        <v>95</v>
      </c>
      <c r="M54" s="9"/>
      <c r="N54" s="9" t="s">
        <v>81</v>
      </c>
      <c r="O54" s="13">
        <v>19201763</v>
      </c>
      <c r="P54" s="9"/>
    </row>
    <row r="55" spans="1:16">
      <c r="A55" s="11" t="s">
        <v>117</v>
      </c>
      <c r="B55" s="8"/>
      <c r="C55" s="9" t="s">
        <v>118</v>
      </c>
      <c r="D55" s="9" t="s">
        <v>85</v>
      </c>
      <c r="E55" s="9" t="s">
        <v>86</v>
      </c>
      <c r="F55" s="9"/>
      <c r="G55" s="9"/>
      <c r="H55" s="9" t="s">
        <v>40</v>
      </c>
      <c r="I55" s="9">
        <v>1.5</v>
      </c>
      <c r="J55" s="9" t="s">
        <v>93</v>
      </c>
      <c r="K55" s="9" t="s">
        <v>94</v>
      </c>
      <c r="L55" s="9" t="s">
        <v>95</v>
      </c>
      <c r="M55" s="9"/>
      <c r="N55" s="9" t="s">
        <v>81</v>
      </c>
      <c r="O55" s="13">
        <v>19201763</v>
      </c>
      <c r="P55" s="9"/>
    </row>
    <row r="56" spans="1:16">
      <c r="A56" s="11" t="s">
        <v>119</v>
      </c>
      <c r="B56" s="8"/>
      <c r="C56" s="9" t="s">
        <v>120</v>
      </c>
      <c r="D56" s="9" t="s">
        <v>85</v>
      </c>
      <c r="E56" s="9" t="s">
        <v>86</v>
      </c>
      <c r="F56" s="9"/>
      <c r="G56" s="9"/>
      <c r="H56" s="9" t="s">
        <v>40</v>
      </c>
      <c r="I56" s="9">
        <v>2</v>
      </c>
      <c r="J56" s="9" t="s">
        <v>93</v>
      </c>
      <c r="K56" s="9" t="s">
        <v>94</v>
      </c>
      <c r="L56" s="9" t="s">
        <v>95</v>
      </c>
      <c r="M56" s="9"/>
      <c r="N56" s="9" t="s">
        <v>81</v>
      </c>
      <c r="O56" s="13">
        <v>19201763</v>
      </c>
      <c r="P56" s="9"/>
    </row>
    <row r="57" spans="1:16">
      <c r="A57" s="11" t="s">
        <v>119</v>
      </c>
      <c r="B57" s="8"/>
      <c r="C57" s="9" t="s">
        <v>120</v>
      </c>
      <c r="D57" s="9" t="s">
        <v>85</v>
      </c>
      <c r="E57" s="9" t="s">
        <v>86</v>
      </c>
      <c r="F57" s="9"/>
      <c r="G57" s="9"/>
      <c r="H57" s="9" t="s">
        <v>40</v>
      </c>
      <c r="I57" s="9">
        <v>2</v>
      </c>
      <c r="J57" s="9" t="s">
        <v>93</v>
      </c>
      <c r="K57" s="9" t="s">
        <v>94</v>
      </c>
      <c r="L57" s="9" t="s">
        <v>95</v>
      </c>
      <c r="M57" s="9"/>
      <c r="N57" s="9" t="s">
        <v>81</v>
      </c>
      <c r="O57" s="13">
        <v>19201763</v>
      </c>
      <c r="P57" s="9"/>
    </row>
    <row r="58" spans="1:16">
      <c r="A58" s="11" t="s">
        <v>121</v>
      </c>
      <c r="B58" s="8"/>
      <c r="C58" s="9" t="s">
        <v>122</v>
      </c>
      <c r="D58" s="9" t="s">
        <v>85</v>
      </c>
      <c r="E58" s="9" t="s">
        <v>86</v>
      </c>
      <c r="F58" s="9"/>
      <c r="G58" s="9"/>
      <c r="H58" s="9" t="s">
        <v>40</v>
      </c>
      <c r="I58" s="9">
        <v>2</v>
      </c>
      <c r="J58" s="9" t="s">
        <v>93</v>
      </c>
      <c r="K58" s="9" t="s">
        <v>94</v>
      </c>
      <c r="L58" s="9" t="s">
        <v>95</v>
      </c>
      <c r="M58" s="9"/>
      <c r="N58" s="9" t="s">
        <v>81</v>
      </c>
      <c r="O58" s="13">
        <v>19201763</v>
      </c>
      <c r="P58" s="9"/>
    </row>
    <row r="59" spans="1:16">
      <c r="A59" s="11" t="s">
        <v>121</v>
      </c>
      <c r="B59" s="8"/>
      <c r="C59" s="9" t="s">
        <v>122</v>
      </c>
      <c r="D59" s="9" t="s">
        <v>85</v>
      </c>
      <c r="E59" s="9" t="s">
        <v>86</v>
      </c>
      <c r="F59" s="9"/>
      <c r="G59" s="9"/>
      <c r="H59" s="9" t="s">
        <v>40</v>
      </c>
      <c r="I59" s="9">
        <v>2</v>
      </c>
      <c r="J59" s="9" t="s">
        <v>93</v>
      </c>
      <c r="K59" s="9" t="s">
        <v>94</v>
      </c>
      <c r="L59" s="9" t="s">
        <v>95</v>
      </c>
      <c r="M59" s="9"/>
      <c r="N59" s="9" t="s">
        <v>81</v>
      </c>
      <c r="O59" s="13">
        <v>19201763</v>
      </c>
      <c r="P59" s="9"/>
    </row>
    <row r="60" spans="1:16">
      <c r="A60" s="11" t="s">
        <v>123</v>
      </c>
      <c r="B60" s="8"/>
      <c r="C60" s="9" t="s">
        <v>124</v>
      </c>
      <c r="D60" s="9" t="s">
        <v>85</v>
      </c>
      <c r="E60" s="9" t="s">
        <v>86</v>
      </c>
      <c r="F60" s="9"/>
      <c r="G60" s="9"/>
      <c r="H60" s="9" t="s">
        <v>40</v>
      </c>
      <c r="I60" s="9">
        <v>2</v>
      </c>
      <c r="J60" s="9" t="s">
        <v>93</v>
      </c>
      <c r="K60" s="9" t="s">
        <v>94</v>
      </c>
      <c r="L60" s="9" t="s">
        <v>95</v>
      </c>
      <c r="M60" s="9"/>
      <c r="N60" s="9" t="s">
        <v>81</v>
      </c>
      <c r="O60" s="13">
        <v>19201763</v>
      </c>
      <c r="P60" s="9"/>
    </row>
    <row r="61" spans="1:16">
      <c r="A61" s="11" t="s">
        <v>123</v>
      </c>
      <c r="B61" s="8"/>
      <c r="C61" s="9" t="s">
        <v>124</v>
      </c>
      <c r="D61" s="9" t="s">
        <v>85</v>
      </c>
      <c r="E61" s="9" t="s">
        <v>86</v>
      </c>
      <c r="F61" s="9"/>
      <c r="G61" s="9"/>
      <c r="H61" s="9" t="s">
        <v>40</v>
      </c>
      <c r="I61" s="9">
        <v>2</v>
      </c>
      <c r="J61" s="9" t="s">
        <v>93</v>
      </c>
      <c r="K61" s="9" t="s">
        <v>94</v>
      </c>
      <c r="L61" s="9" t="s">
        <v>95</v>
      </c>
      <c r="M61" s="9"/>
      <c r="N61" s="9" t="s">
        <v>81</v>
      </c>
      <c r="O61" s="13">
        <v>19201763</v>
      </c>
      <c r="P61" s="9"/>
    </row>
    <row r="62" spans="1:16">
      <c r="A62" s="11" t="s">
        <v>125</v>
      </c>
      <c r="B62" s="8"/>
      <c r="C62" s="9" t="s">
        <v>126</v>
      </c>
      <c r="D62" s="9" t="s">
        <v>85</v>
      </c>
      <c r="E62" s="9" t="s">
        <v>86</v>
      </c>
      <c r="F62" s="9"/>
      <c r="G62" s="9"/>
      <c r="H62" s="9" t="s">
        <v>40</v>
      </c>
      <c r="I62" s="9">
        <v>3</v>
      </c>
      <c r="J62" s="9" t="s">
        <v>54</v>
      </c>
      <c r="K62" s="9" t="s">
        <v>94</v>
      </c>
      <c r="L62" s="9" t="s">
        <v>95</v>
      </c>
      <c r="M62" s="9"/>
      <c r="N62" s="9" t="s">
        <v>81</v>
      </c>
      <c r="O62" s="13">
        <v>19201763</v>
      </c>
      <c r="P62" s="9"/>
    </row>
    <row r="63" spans="1:16">
      <c r="A63" s="11" t="s">
        <v>125</v>
      </c>
      <c r="B63" s="8"/>
      <c r="C63" s="9" t="s">
        <v>126</v>
      </c>
      <c r="D63" s="9" t="s">
        <v>85</v>
      </c>
      <c r="E63" s="9" t="s">
        <v>86</v>
      </c>
      <c r="F63" s="9"/>
      <c r="G63" s="9"/>
      <c r="H63" s="9" t="s">
        <v>40</v>
      </c>
      <c r="I63" s="9">
        <v>3</v>
      </c>
      <c r="J63" s="9" t="s">
        <v>54</v>
      </c>
      <c r="K63" s="9" t="s">
        <v>94</v>
      </c>
      <c r="L63" s="9" t="s">
        <v>95</v>
      </c>
      <c r="M63" s="9"/>
      <c r="N63" s="9" t="s">
        <v>81</v>
      </c>
      <c r="O63" s="13">
        <v>19201763</v>
      </c>
      <c r="P63" s="9"/>
    </row>
    <row r="64" spans="1:16">
      <c r="A64" s="11" t="s">
        <v>127</v>
      </c>
      <c r="B64" s="8"/>
      <c r="C64" s="9" t="s">
        <v>128</v>
      </c>
      <c r="D64" s="9" t="s">
        <v>85</v>
      </c>
      <c r="E64" s="9" t="s">
        <v>86</v>
      </c>
      <c r="F64" s="9"/>
      <c r="G64" s="9"/>
      <c r="H64" s="9" t="s">
        <v>40</v>
      </c>
      <c r="I64" s="9">
        <v>4</v>
      </c>
      <c r="J64" s="9" t="s">
        <v>93</v>
      </c>
      <c r="K64" s="9" t="s">
        <v>94</v>
      </c>
      <c r="L64" s="9"/>
      <c r="M64" s="9"/>
      <c r="N64" s="9" t="s">
        <v>81</v>
      </c>
      <c r="O64" s="13">
        <v>19201763</v>
      </c>
      <c r="P64" s="9"/>
    </row>
    <row r="65" spans="1:16">
      <c r="A65" s="11" t="s">
        <v>127</v>
      </c>
      <c r="B65" s="8"/>
      <c r="C65" s="9" t="s">
        <v>128</v>
      </c>
      <c r="D65" s="9" t="s">
        <v>85</v>
      </c>
      <c r="E65" s="9" t="s">
        <v>86</v>
      </c>
      <c r="F65" s="9"/>
      <c r="G65" s="9"/>
      <c r="H65" s="9" t="s">
        <v>40</v>
      </c>
      <c r="I65" s="9">
        <v>4</v>
      </c>
      <c r="J65" s="9" t="s">
        <v>93</v>
      </c>
      <c r="K65" s="9" t="s">
        <v>94</v>
      </c>
      <c r="L65" s="9"/>
      <c r="M65" s="9"/>
      <c r="N65" s="9" t="s">
        <v>81</v>
      </c>
      <c r="O65" s="13">
        <v>19201763</v>
      </c>
      <c r="P65" s="9"/>
    </row>
    <row r="66" spans="1:16">
      <c r="A66" s="11" t="s">
        <v>129</v>
      </c>
      <c r="B66" s="8"/>
      <c r="C66" s="9" t="s">
        <v>130</v>
      </c>
      <c r="D66" s="9" t="s">
        <v>131</v>
      </c>
      <c r="E66" s="9" t="s">
        <v>132</v>
      </c>
      <c r="F66" s="9"/>
      <c r="G66" s="9"/>
      <c r="H66" s="9" t="s">
        <v>40</v>
      </c>
      <c r="I66" s="9">
        <v>4.5</v>
      </c>
      <c r="J66" s="9" t="s">
        <v>93</v>
      </c>
      <c r="K66" s="9" t="s">
        <v>133</v>
      </c>
      <c r="L66" s="9"/>
      <c r="M66" s="9"/>
      <c r="N66" s="9" t="s">
        <v>81</v>
      </c>
      <c r="O66" s="13">
        <v>19201763</v>
      </c>
      <c r="P66" s="9"/>
    </row>
    <row r="67" spans="1:16">
      <c r="A67" s="11" t="s">
        <v>129</v>
      </c>
      <c r="B67" s="8"/>
      <c r="C67" s="9" t="s">
        <v>130</v>
      </c>
      <c r="D67" s="9" t="s">
        <v>131</v>
      </c>
      <c r="E67" s="9" t="s">
        <v>132</v>
      </c>
      <c r="F67" s="9"/>
      <c r="G67" s="9"/>
      <c r="H67" s="9" t="s">
        <v>40</v>
      </c>
      <c r="I67" s="9">
        <v>4.5</v>
      </c>
      <c r="J67" s="9" t="s">
        <v>93</v>
      </c>
      <c r="K67" s="9" t="s">
        <v>133</v>
      </c>
      <c r="L67" s="9"/>
      <c r="M67" s="9"/>
      <c r="N67" s="9" t="s">
        <v>81</v>
      </c>
      <c r="O67" s="13">
        <v>19201763</v>
      </c>
      <c r="P67" s="9"/>
    </row>
    <row r="68" spans="1:16">
      <c r="A68" s="11" t="s">
        <v>134</v>
      </c>
      <c r="B68" s="8"/>
      <c r="C68" s="9" t="s">
        <v>135</v>
      </c>
      <c r="D68" s="9" t="s">
        <v>48</v>
      </c>
      <c r="E68" s="9" t="s">
        <v>49</v>
      </c>
      <c r="F68" s="9"/>
      <c r="G68" s="9"/>
      <c r="H68" s="9" t="s">
        <v>40</v>
      </c>
      <c r="I68" s="9">
        <v>3.5</v>
      </c>
      <c r="J68" s="9" t="s">
        <v>93</v>
      </c>
      <c r="K68" s="9" t="s">
        <v>94</v>
      </c>
      <c r="L68" s="9"/>
      <c r="M68" s="9"/>
      <c r="N68" s="9" t="s">
        <v>81</v>
      </c>
      <c r="O68" s="13">
        <v>19201763</v>
      </c>
      <c r="P68" s="9"/>
    </row>
    <row r="69" spans="1:16">
      <c r="A69" s="11" t="s">
        <v>134</v>
      </c>
      <c r="B69" s="8"/>
      <c r="C69" s="9" t="s">
        <v>135</v>
      </c>
      <c r="D69" s="9" t="s">
        <v>136</v>
      </c>
      <c r="E69" s="9" t="s">
        <v>137</v>
      </c>
      <c r="F69" s="9"/>
      <c r="G69" s="9"/>
      <c r="H69" s="9" t="s">
        <v>40</v>
      </c>
      <c r="I69" s="9">
        <v>3.5</v>
      </c>
      <c r="J69" s="9" t="s">
        <v>93</v>
      </c>
      <c r="K69" s="9" t="s">
        <v>94</v>
      </c>
      <c r="L69" s="9"/>
      <c r="M69" s="9"/>
      <c r="N69" s="9" t="s">
        <v>81</v>
      </c>
      <c r="O69" s="13">
        <v>19201763</v>
      </c>
      <c r="P69" s="9"/>
    </row>
    <row r="70" spans="1:16">
      <c r="A70" s="11" t="s">
        <v>138</v>
      </c>
      <c r="B70" s="8"/>
      <c r="C70" s="9" t="s">
        <v>139</v>
      </c>
      <c r="D70" s="9" t="s">
        <v>140</v>
      </c>
      <c r="E70" s="9" t="s">
        <v>141</v>
      </c>
      <c r="F70" s="9"/>
      <c r="G70" s="9"/>
      <c r="H70" s="9" t="s">
        <v>40</v>
      </c>
      <c r="I70" s="9">
        <v>2.75</v>
      </c>
      <c r="J70" s="9" t="s">
        <v>142</v>
      </c>
      <c r="K70" s="9" t="s">
        <v>60</v>
      </c>
      <c r="L70" s="9"/>
      <c r="M70" s="9"/>
      <c r="N70" s="9" t="s">
        <v>81</v>
      </c>
      <c r="O70" s="13">
        <v>19201763</v>
      </c>
      <c r="P70" s="9"/>
    </row>
    <row r="71" spans="1:16">
      <c r="A71" s="11" t="s">
        <v>138</v>
      </c>
      <c r="B71" s="8"/>
      <c r="C71" s="9" t="s">
        <v>139</v>
      </c>
      <c r="D71" s="9" t="s">
        <v>140</v>
      </c>
      <c r="E71" s="9" t="s">
        <v>141</v>
      </c>
      <c r="F71" s="9"/>
      <c r="G71" s="9"/>
      <c r="H71" s="9" t="s">
        <v>40</v>
      </c>
      <c r="I71" s="9">
        <v>2.75</v>
      </c>
      <c r="J71" s="9" t="s">
        <v>142</v>
      </c>
      <c r="K71" s="9" t="s">
        <v>60</v>
      </c>
      <c r="L71" s="9"/>
      <c r="M71" s="9"/>
      <c r="N71" s="9" t="s">
        <v>81</v>
      </c>
      <c r="O71" s="13">
        <v>19201763</v>
      </c>
      <c r="P71" s="9"/>
    </row>
    <row r="72" spans="1:16">
      <c r="A72" s="11" t="s">
        <v>143</v>
      </c>
      <c r="B72" s="8"/>
      <c r="C72" s="9" t="s">
        <v>144</v>
      </c>
      <c r="D72" s="9" t="s">
        <v>145</v>
      </c>
      <c r="E72" s="9" t="s">
        <v>146</v>
      </c>
      <c r="F72" s="9"/>
      <c r="G72" s="9"/>
      <c r="H72" s="9" t="s">
        <v>147</v>
      </c>
      <c r="I72" s="9">
        <v>11</v>
      </c>
      <c r="J72" s="9" t="s">
        <v>54</v>
      </c>
      <c r="K72" s="9" t="s">
        <v>148</v>
      </c>
      <c r="L72" s="9"/>
      <c r="M72" s="9"/>
      <c r="N72" s="9" t="s">
        <v>81</v>
      </c>
      <c r="O72" s="13">
        <v>19201763</v>
      </c>
      <c r="P72" s="9"/>
    </row>
    <row r="73" spans="1:16">
      <c r="A73" s="11" t="s">
        <v>143</v>
      </c>
      <c r="B73" s="8"/>
      <c r="C73" s="9" t="s">
        <v>144</v>
      </c>
      <c r="D73" s="9" t="s">
        <v>145</v>
      </c>
      <c r="E73" s="9" t="s">
        <v>146</v>
      </c>
      <c r="F73" s="9"/>
      <c r="G73" s="9"/>
      <c r="H73" s="9" t="s">
        <v>147</v>
      </c>
      <c r="I73" s="9">
        <v>11</v>
      </c>
      <c r="J73" s="9" t="s">
        <v>54</v>
      </c>
      <c r="K73" s="9" t="s">
        <v>148</v>
      </c>
      <c r="L73" s="9"/>
      <c r="M73" s="9"/>
      <c r="N73" s="9" t="s">
        <v>81</v>
      </c>
      <c r="O73" s="13">
        <v>19201763</v>
      </c>
      <c r="P73" s="9"/>
    </row>
    <row r="74" spans="1:16">
      <c r="A74" s="15" t="s">
        <v>149</v>
      </c>
      <c r="B74" s="16"/>
      <c r="C74" s="9" t="s">
        <v>150</v>
      </c>
      <c r="D74" s="9" t="s">
        <v>151</v>
      </c>
      <c r="E74" s="9" t="s">
        <v>152</v>
      </c>
      <c r="F74" s="9"/>
      <c r="G74" s="9"/>
      <c r="H74" s="9" t="s">
        <v>40</v>
      </c>
      <c r="I74" s="9">
        <v>5</v>
      </c>
      <c r="J74" s="9" t="s">
        <v>54</v>
      </c>
      <c r="K74" s="9" t="s">
        <v>42</v>
      </c>
      <c r="L74" s="9"/>
      <c r="M74" s="9"/>
      <c r="N74" s="9" t="s">
        <v>81</v>
      </c>
      <c r="O74" s="10">
        <v>19201763</v>
      </c>
      <c r="P74" s="9"/>
    </row>
    <row r="75" spans="1:16">
      <c r="A75" s="15" t="s">
        <v>149</v>
      </c>
      <c r="B75" s="16"/>
      <c r="C75" s="9" t="s">
        <v>150</v>
      </c>
      <c r="D75" s="9" t="s">
        <v>151</v>
      </c>
      <c r="E75" s="9" t="s">
        <v>152</v>
      </c>
      <c r="F75" s="9"/>
      <c r="G75" s="9"/>
      <c r="H75" s="9" t="s">
        <v>40</v>
      </c>
      <c r="I75" s="9">
        <v>5</v>
      </c>
      <c r="J75" s="9" t="s">
        <v>54</v>
      </c>
      <c r="K75" s="9" t="s">
        <v>42</v>
      </c>
      <c r="L75" s="9"/>
      <c r="M75" s="9"/>
      <c r="N75" s="9" t="s">
        <v>81</v>
      </c>
      <c r="O75" s="10">
        <v>19201763</v>
      </c>
      <c r="P75" s="9"/>
    </row>
    <row r="76" spans="1:16" ht="25.5">
      <c r="A76" s="11" t="s">
        <v>153</v>
      </c>
      <c r="B76" s="8"/>
      <c r="C76" s="9" t="s">
        <v>154</v>
      </c>
      <c r="D76" s="9" t="s">
        <v>155</v>
      </c>
      <c r="E76" s="9" t="s">
        <v>156</v>
      </c>
      <c r="F76" s="9"/>
      <c r="G76" s="9"/>
      <c r="H76" s="9" t="s">
        <v>40</v>
      </c>
      <c r="I76" s="9">
        <v>4</v>
      </c>
      <c r="J76" s="9" t="s">
        <v>80</v>
      </c>
      <c r="K76" s="9" t="s">
        <v>157</v>
      </c>
      <c r="L76" s="9"/>
      <c r="M76" s="9"/>
      <c r="N76" s="9" t="s">
        <v>158</v>
      </c>
      <c r="O76" s="13">
        <v>19177532</v>
      </c>
      <c r="P76" s="2" t="s">
        <v>159</v>
      </c>
    </row>
    <row r="77" spans="1:16" ht="25.5">
      <c r="A77" s="11" t="s">
        <v>153</v>
      </c>
      <c r="B77" s="8"/>
      <c r="C77" s="9" t="s">
        <v>154</v>
      </c>
      <c r="D77" s="9" t="s">
        <v>155</v>
      </c>
      <c r="E77" s="9" t="s">
        <v>156</v>
      </c>
      <c r="F77" s="9"/>
      <c r="G77" s="9"/>
      <c r="H77" s="9" t="s">
        <v>40</v>
      </c>
      <c r="I77" s="9">
        <v>4</v>
      </c>
      <c r="J77" s="9" t="s">
        <v>80</v>
      </c>
      <c r="K77" s="9" t="s">
        <v>157</v>
      </c>
      <c r="L77" s="9"/>
      <c r="M77" s="9"/>
      <c r="N77" s="9" t="s">
        <v>158</v>
      </c>
      <c r="O77" s="13">
        <v>19177532</v>
      </c>
      <c r="P77" s="2" t="s">
        <v>159</v>
      </c>
    </row>
    <row r="78" spans="1:16">
      <c r="A78" s="17" t="s">
        <v>160</v>
      </c>
      <c r="B78" s="8"/>
      <c r="C78" s="9" t="s">
        <v>161</v>
      </c>
      <c r="D78" s="9" t="s">
        <v>63</v>
      </c>
      <c r="E78" s="9" t="s">
        <v>64</v>
      </c>
      <c r="F78" s="9"/>
      <c r="G78" s="9"/>
      <c r="H78" s="9" t="s">
        <v>40</v>
      </c>
      <c r="I78" s="9">
        <v>6</v>
      </c>
      <c r="J78" s="9" t="s">
        <v>80</v>
      </c>
      <c r="K78" s="9" t="s">
        <v>157</v>
      </c>
      <c r="L78" s="9"/>
      <c r="M78" s="9"/>
      <c r="N78" s="9" t="s">
        <v>158</v>
      </c>
      <c r="O78" s="13">
        <v>19177532</v>
      </c>
      <c r="P78" s="9"/>
    </row>
    <row r="79" spans="1:16">
      <c r="A79" s="17" t="s">
        <v>160</v>
      </c>
      <c r="B79" s="8"/>
      <c r="C79" s="9" t="s">
        <v>161</v>
      </c>
      <c r="D79" s="9" t="s">
        <v>162</v>
      </c>
      <c r="E79" s="9" t="s">
        <v>163</v>
      </c>
      <c r="F79" s="9"/>
      <c r="G79" s="9"/>
      <c r="H79" s="9" t="s">
        <v>40</v>
      </c>
      <c r="I79" s="9">
        <v>6</v>
      </c>
      <c r="J79" s="9" t="s">
        <v>80</v>
      </c>
      <c r="K79" s="9" t="s">
        <v>157</v>
      </c>
      <c r="L79" s="9"/>
      <c r="M79" s="9"/>
      <c r="N79" s="9" t="s">
        <v>158</v>
      </c>
      <c r="O79" s="13">
        <v>19177532</v>
      </c>
      <c r="P79" s="9"/>
    </row>
    <row r="80" spans="1:16">
      <c r="A80" s="8" t="s">
        <v>164</v>
      </c>
      <c r="B80" s="8"/>
      <c r="C80" s="9" t="s">
        <v>165</v>
      </c>
      <c r="D80" s="9" t="s">
        <v>166</v>
      </c>
      <c r="E80" s="9" t="s">
        <v>167</v>
      </c>
      <c r="F80" s="9"/>
      <c r="G80" s="9"/>
      <c r="H80" s="9" t="s">
        <v>40</v>
      </c>
      <c r="I80" s="9">
        <v>3</v>
      </c>
      <c r="J80" s="9" t="s">
        <v>80</v>
      </c>
      <c r="K80" s="9" t="s">
        <v>157</v>
      </c>
      <c r="L80" s="9"/>
      <c r="M80" s="9"/>
      <c r="N80" s="9" t="s">
        <v>158</v>
      </c>
      <c r="O80" s="10">
        <v>19177532</v>
      </c>
      <c r="P80" s="9"/>
    </row>
    <row r="81" spans="1:16">
      <c r="A81" s="8" t="s">
        <v>164</v>
      </c>
      <c r="B81" s="8"/>
      <c r="C81" s="9" t="s">
        <v>165</v>
      </c>
      <c r="D81" s="9" t="s">
        <v>162</v>
      </c>
      <c r="E81" s="9" t="s">
        <v>163</v>
      </c>
      <c r="F81" s="9"/>
      <c r="G81" s="9"/>
      <c r="H81" s="9" t="s">
        <v>40</v>
      </c>
      <c r="I81" s="9">
        <v>3</v>
      </c>
      <c r="J81" s="9" t="s">
        <v>80</v>
      </c>
      <c r="K81" s="9" t="s">
        <v>157</v>
      </c>
      <c r="L81" s="9"/>
      <c r="M81" s="9"/>
      <c r="N81" s="9" t="s">
        <v>158</v>
      </c>
      <c r="O81" s="10">
        <v>19177532</v>
      </c>
      <c r="P81" s="9"/>
    </row>
    <row r="82" spans="1:16">
      <c r="A82" s="8" t="s">
        <v>168</v>
      </c>
      <c r="B82" s="8"/>
      <c r="C82" s="9" t="s">
        <v>169</v>
      </c>
      <c r="D82" s="9" t="s">
        <v>170</v>
      </c>
      <c r="E82" s="9" t="s">
        <v>171</v>
      </c>
      <c r="F82" s="9"/>
      <c r="G82" s="9"/>
      <c r="H82" s="9" t="s">
        <v>40</v>
      </c>
      <c r="I82" s="9">
        <v>2</v>
      </c>
      <c r="J82" s="9" t="s">
        <v>80</v>
      </c>
      <c r="K82" s="9" t="s">
        <v>172</v>
      </c>
      <c r="L82" s="9"/>
      <c r="M82" s="9"/>
      <c r="N82" s="9" t="s">
        <v>158</v>
      </c>
      <c r="O82" s="10">
        <v>19177532</v>
      </c>
      <c r="P82" s="9"/>
    </row>
    <row r="83" spans="1:16">
      <c r="A83" s="8" t="s">
        <v>168</v>
      </c>
      <c r="B83" s="8"/>
      <c r="C83" s="9" t="s">
        <v>169</v>
      </c>
      <c r="D83" s="9" t="s">
        <v>173</v>
      </c>
      <c r="E83" s="9" t="s">
        <v>174</v>
      </c>
      <c r="F83" s="9"/>
      <c r="G83" s="9"/>
      <c r="H83" s="9" t="s">
        <v>40</v>
      </c>
      <c r="I83" s="9">
        <v>2</v>
      </c>
      <c r="J83" s="9" t="s">
        <v>80</v>
      </c>
      <c r="K83" s="9" t="s">
        <v>172</v>
      </c>
      <c r="L83" s="9"/>
      <c r="M83" s="9"/>
      <c r="N83" s="9" t="s">
        <v>158</v>
      </c>
      <c r="O83" s="10">
        <v>19177532</v>
      </c>
      <c r="P83" s="9"/>
    </row>
    <row r="84" spans="1:16">
      <c r="A84" s="8" t="s">
        <v>175</v>
      </c>
      <c r="B84" s="8"/>
      <c r="C84" s="9" t="s">
        <v>176</v>
      </c>
      <c r="D84" s="9" t="s">
        <v>151</v>
      </c>
      <c r="E84" s="9" t="s">
        <v>152</v>
      </c>
      <c r="F84" s="9"/>
      <c r="G84" s="9"/>
      <c r="H84" s="9" t="s">
        <v>40</v>
      </c>
      <c r="I84" s="9">
        <v>2</v>
      </c>
      <c r="J84" s="9" t="s">
        <v>80</v>
      </c>
      <c r="K84" s="9" t="s">
        <v>157</v>
      </c>
      <c r="L84" s="9"/>
      <c r="M84" s="9"/>
      <c r="N84" s="9" t="s">
        <v>158</v>
      </c>
      <c r="O84" s="10">
        <v>19177532</v>
      </c>
      <c r="P84" s="9"/>
    </row>
    <row r="85" spans="1:16">
      <c r="A85" s="8" t="s">
        <v>175</v>
      </c>
      <c r="B85" s="8"/>
      <c r="C85" s="9" t="s">
        <v>176</v>
      </c>
      <c r="D85" s="9" t="s">
        <v>151</v>
      </c>
      <c r="E85" s="9" t="s">
        <v>152</v>
      </c>
      <c r="F85" s="9"/>
      <c r="G85" s="9"/>
      <c r="H85" s="9" t="s">
        <v>40</v>
      </c>
      <c r="I85" s="9">
        <v>2</v>
      </c>
      <c r="J85" s="9" t="s">
        <v>80</v>
      </c>
      <c r="K85" s="9" t="s">
        <v>157</v>
      </c>
      <c r="L85" s="9"/>
      <c r="M85" s="9"/>
      <c r="N85" s="9" t="s">
        <v>158</v>
      </c>
      <c r="O85" s="10">
        <v>19177532</v>
      </c>
      <c r="P85" s="9"/>
    </row>
    <row r="86" spans="1:16">
      <c r="A86" s="8" t="s">
        <v>177</v>
      </c>
      <c r="B86" s="8"/>
      <c r="C86" s="9" t="s">
        <v>178</v>
      </c>
      <c r="D86" s="9" t="s">
        <v>179</v>
      </c>
      <c r="E86" s="9" t="s">
        <v>180</v>
      </c>
      <c r="F86" s="9"/>
      <c r="G86" s="9"/>
      <c r="H86" s="9" t="s">
        <v>40</v>
      </c>
      <c r="I86" s="9">
        <v>5</v>
      </c>
      <c r="J86" s="9" t="s">
        <v>142</v>
      </c>
      <c r="K86" s="9" t="s">
        <v>157</v>
      </c>
      <c r="L86" s="9"/>
      <c r="M86" s="9"/>
      <c r="N86" s="9" t="s">
        <v>158</v>
      </c>
      <c r="O86" s="10">
        <v>19177532</v>
      </c>
      <c r="P86" s="9"/>
    </row>
    <row r="87" spans="1:16">
      <c r="A87" s="8" t="s">
        <v>177</v>
      </c>
      <c r="B87" s="8"/>
      <c r="C87" s="9" t="s">
        <v>178</v>
      </c>
      <c r="D87" s="9" t="s">
        <v>162</v>
      </c>
      <c r="E87" s="9" t="s">
        <v>163</v>
      </c>
      <c r="F87" s="9"/>
      <c r="G87" s="9"/>
      <c r="H87" s="9" t="s">
        <v>40</v>
      </c>
      <c r="I87" s="9">
        <v>5</v>
      </c>
      <c r="J87" s="9" t="s">
        <v>142</v>
      </c>
      <c r="K87" s="9" t="s">
        <v>157</v>
      </c>
      <c r="L87" s="9"/>
      <c r="M87" s="9"/>
      <c r="N87" s="9" t="s">
        <v>158</v>
      </c>
      <c r="O87" s="10">
        <v>19177532</v>
      </c>
      <c r="P87" s="9"/>
    </row>
    <row r="88" spans="1:16">
      <c r="A88" s="8" t="s">
        <v>181</v>
      </c>
      <c r="B88" s="8"/>
      <c r="C88" s="9" t="s">
        <v>182</v>
      </c>
      <c r="D88" s="9" t="s">
        <v>183</v>
      </c>
      <c r="E88" s="9" t="s">
        <v>184</v>
      </c>
      <c r="F88" s="9"/>
      <c r="G88" s="9"/>
      <c r="H88" s="9" t="s">
        <v>40</v>
      </c>
      <c r="I88" s="9">
        <v>4.5</v>
      </c>
      <c r="J88" s="9" t="s">
        <v>80</v>
      </c>
      <c r="K88" s="9" t="s">
        <v>157</v>
      </c>
      <c r="L88" s="9"/>
      <c r="M88" s="9"/>
      <c r="N88" s="9" t="s">
        <v>158</v>
      </c>
      <c r="O88" s="10">
        <v>19177532</v>
      </c>
      <c r="P88" s="9"/>
    </row>
    <row r="89" spans="1:16">
      <c r="A89" s="8" t="s">
        <v>181</v>
      </c>
      <c r="B89" s="8"/>
      <c r="C89" s="9" t="s">
        <v>182</v>
      </c>
      <c r="D89" s="9" t="s">
        <v>183</v>
      </c>
      <c r="E89" s="9" t="s">
        <v>184</v>
      </c>
      <c r="F89" s="9"/>
      <c r="G89" s="9"/>
      <c r="H89" s="9" t="s">
        <v>40</v>
      </c>
      <c r="I89" s="9">
        <v>4.5</v>
      </c>
      <c r="J89" s="9" t="s">
        <v>80</v>
      </c>
      <c r="K89" s="9" t="s">
        <v>157</v>
      </c>
      <c r="L89" s="9"/>
      <c r="M89" s="9"/>
      <c r="N89" s="9" t="s">
        <v>158</v>
      </c>
      <c r="O89" s="10">
        <v>19177532</v>
      </c>
      <c r="P89" s="9"/>
    </row>
    <row r="90" spans="1:16">
      <c r="A90" s="8" t="s">
        <v>185</v>
      </c>
      <c r="B90" s="8"/>
      <c r="C90" s="9" t="s">
        <v>186</v>
      </c>
      <c r="D90" s="9" t="s">
        <v>85</v>
      </c>
      <c r="E90" s="9" t="s">
        <v>86</v>
      </c>
      <c r="F90" s="9"/>
      <c r="G90" s="9"/>
      <c r="H90" s="9" t="s">
        <v>40</v>
      </c>
      <c r="I90" s="9">
        <v>2</v>
      </c>
      <c r="J90" s="9" t="s">
        <v>187</v>
      </c>
      <c r="K90" s="9" t="s">
        <v>157</v>
      </c>
      <c r="L90" s="9"/>
      <c r="M90" s="9"/>
      <c r="N90" s="9" t="s">
        <v>158</v>
      </c>
      <c r="O90" s="10">
        <v>19177532</v>
      </c>
      <c r="P90" s="9"/>
    </row>
    <row r="91" spans="1:16">
      <c r="A91" s="8" t="s">
        <v>185</v>
      </c>
      <c r="B91" s="8"/>
      <c r="C91" s="9" t="s">
        <v>186</v>
      </c>
      <c r="D91" s="9" t="s">
        <v>85</v>
      </c>
      <c r="E91" s="9" t="s">
        <v>86</v>
      </c>
      <c r="F91" s="9"/>
      <c r="G91" s="9"/>
      <c r="H91" s="9" t="s">
        <v>40</v>
      </c>
      <c r="I91" s="9">
        <v>2</v>
      </c>
      <c r="J91" s="9" t="s">
        <v>187</v>
      </c>
      <c r="K91" s="9" t="s">
        <v>157</v>
      </c>
      <c r="L91" s="9"/>
      <c r="M91" s="9"/>
      <c r="N91" s="9" t="s">
        <v>158</v>
      </c>
      <c r="O91" s="10">
        <v>19177532</v>
      </c>
      <c r="P91" s="9"/>
    </row>
    <row r="92" spans="1:16">
      <c r="A92" s="8" t="s">
        <v>188</v>
      </c>
      <c r="B92" s="8"/>
      <c r="C92" s="9" t="s">
        <v>189</v>
      </c>
      <c r="D92" s="9" t="s">
        <v>78</v>
      </c>
      <c r="E92" s="9" t="s">
        <v>79</v>
      </c>
      <c r="F92" s="9"/>
      <c r="G92" s="9"/>
      <c r="H92" s="9" t="s">
        <v>40</v>
      </c>
      <c r="I92" s="9">
        <v>5.5</v>
      </c>
      <c r="J92" s="9" t="s">
        <v>80</v>
      </c>
      <c r="K92" s="9" t="s">
        <v>157</v>
      </c>
      <c r="L92" s="9"/>
      <c r="M92" s="9"/>
      <c r="N92" s="9" t="s">
        <v>158</v>
      </c>
      <c r="O92" s="10">
        <v>19177532</v>
      </c>
      <c r="P92" s="9"/>
    </row>
    <row r="93" spans="1:16">
      <c r="A93" s="8" t="s">
        <v>188</v>
      </c>
      <c r="B93" s="8"/>
      <c r="C93" s="9" t="s">
        <v>189</v>
      </c>
      <c r="D93" s="9" t="s">
        <v>78</v>
      </c>
      <c r="E93" s="9" t="s">
        <v>79</v>
      </c>
      <c r="F93" s="9"/>
      <c r="G93" s="9"/>
      <c r="H93" s="9" t="s">
        <v>40</v>
      </c>
      <c r="I93" s="9">
        <v>5.5</v>
      </c>
      <c r="J93" s="9" t="s">
        <v>80</v>
      </c>
      <c r="K93" s="9" t="s">
        <v>157</v>
      </c>
      <c r="L93" s="9"/>
      <c r="M93" s="9"/>
      <c r="N93" s="9" t="s">
        <v>158</v>
      </c>
      <c r="O93" s="10">
        <v>19177532</v>
      </c>
      <c r="P93" s="9"/>
    </row>
    <row r="94" spans="1:16">
      <c r="A94" s="8" t="s">
        <v>190</v>
      </c>
      <c r="B94" s="8" t="s">
        <v>191</v>
      </c>
      <c r="C94" s="9" t="s">
        <v>192</v>
      </c>
      <c r="D94" s="9" t="s">
        <v>193</v>
      </c>
      <c r="E94" s="9" t="s">
        <v>194</v>
      </c>
      <c r="F94" s="9"/>
      <c r="G94" s="9"/>
      <c r="H94" s="9" t="s">
        <v>40</v>
      </c>
      <c r="I94" s="9">
        <v>5</v>
      </c>
      <c r="J94" s="9" t="s">
        <v>54</v>
      </c>
      <c r="K94" s="9" t="s">
        <v>195</v>
      </c>
      <c r="L94" s="9"/>
      <c r="M94" s="9"/>
      <c r="N94" s="9" t="s">
        <v>196</v>
      </c>
      <c r="O94" s="10">
        <v>18850119</v>
      </c>
      <c r="P94" s="8" t="s">
        <v>197</v>
      </c>
    </row>
    <row r="95" spans="1:16">
      <c r="A95" s="8" t="s">
        <v>190</v>
      </c>
      <c r="B95" s="8" t="s">
        <v>191</v>
      </c>
      <c r="C95" s="9" t="s">
        <v>192</v>
      </c>
      <c r="D95" s="9" t="s">
        <v>193</v>
      </c>
      <c r="E95" s="9" t="s">
        <v>194</v>
      </c>
      <c r="F95" s="9"/>
      <c r="G95" s="9"/>
      <c r="H95" s="9" t="s">
        <v>40</v>
      </c>
      <c r="I95" s="9">
        <v>5</v>
      </c>
      <c r="J95" s="9" t="s">
        <v>54</v>
      </c>
      <c r="K95" s="9" t="s">
        <v>195</v>
      </c>
      <c r="L95" s="9"/>
      <c r="M95" s="9"/>
      <c r="N95" s="9" t="s">
        <v>196</v>
      </c>
      <c r="O95" s="10">
        <v>18850119</v>
      </c>
      <c r="P95" s="8" t="s">
        <v>197</v>
      </c>
    </row>
    <row r="96" spans="1:16">
      <c r="A96" s="8" t="s">
        <v>198</v>
      </c>
      <c r="B96" s="8" t="s">
        <v>191</v>
      </c>
      <c r="C96" s="9" t="s">
        <v>199</v>
      </c>
      <c r="D96" s="9" t="s">
        <v>193</v>
      </c>
      <c r="E96" s="9" t="s">
        <v>194</v>
      </c>
      <c r="F96" s="9"/>
      <c r="G96" s="9"/>
      <c r="H96" s="9" t="s">
        <v>40</v>
      </c>
      <c r="I96" s="9">
        <v>5</v>
      </c>
      <c r="J96" s="9" t="s">
        <v>54</v>
      </c>
      <c r="K96" s="9" t="s">
        <v>195</v>
      </c>
      <c r="L96" s="9"/>
      <c r="M96" s="9"/>
      <c r="N96" s="9" t="s">
        <v>196</v>
      </c>
      <c r="O96" s="10">
        <v>18850119</v>
      </c>
      <c r="P96" s="8" t="s">
        <v>197</v>
      </c>
    </row>
    <row r="97" spans="1:16">
      <c r="A97" s="8" t="s">
        <v>198</v>
      </c>
      <c r="B97" s="8" t="s">
        <v>191</v>
      </c>
      <c r="C97" s="9" t="s">
        <v>199</v>
      </c>
      <c r="D97" s="9" t="s">
        <v>193</v>
      </c>
      <c r="E97" s="9" t="s">
        <v>194</v>
      </c>
      <c r="F97" s="9"/>
      <c r="G97" s="9"/>
      <c r="H97" s="9" t="s">
        <v>40</v>
      </c>
      <c r="I97" s="9">
        <v>5</v>
      </c>
      <c r="J97" s="9" t="s">
        <v>54</v>
      </c>
      <c r="K97" s="9" t="s">
        <v>195</v>
      </c>
      <c r="L97" s="9"/>
      <c r="M97" s="9"/>
      <c r="N97" s="9" t="s">
        <v>196</v>
      </c>
      <c r="O97" s="10">
        <v>18850119</v>
      </c>
      <c r="P97" s="8" t="s">
        <v>197</v>
      </c>
    </row>
    <row r="98" spans="1:16">
      <c r="A98" s="11" t="s">
        <v>200</v>
      </c>
      <c r="B98" s="8" t="s">
        <v>191</v>
      </c>
      <c r="C98" s="9" t="s">
        <v>201</v>
      </c>
      <c r="D98" s="9" t="s">
        <v>193</v>
      </c>
      <c r="E98" s="9" t="s">
        <v>194</v>
      </c>
      <c r="F98" s="9"/>
      <c r="G98" s="9"/>
      <c r="H98" s="9" t="s">
        <v>40</v>
      </c>
      <c r="I98" s="9">
        <v>5</v>
      </c>
      <c r="J98" s="9" t="s">
        <v>54</v>
      </c>
      <c r="K98" s="9" t="s">
        <v>195</v>
      </c>
      <c r="L98" s="9"/>
      <c r="M98" s="9"/>
      <c r="N98" s="9" t="s">
        <v>196</v>
      </c>
      <c r="O98" s="10">
        <v>18850119</v>
      </c>
      <c r="P98" s="8" t="s">
        <v>197</v>
      </c>
    </row>
    <row r="99" spans="1:16">
      <c r="A99" s="11" t="s">
        <v>200</v>
      </c>
      <c r="B99" s="8" t="s">
        <v>191</v>
      </c>
      <c r="C99" s="9" t="s">
        <v>201</v>
      </c>
      <c r="D99" s="9" t="s">
        <v>193</v>
      </c>
      <c r="E99" s="9" t="s">
        <v>194</v>
      </c>
      <c r="F99" s="9"/>
      <c r="G99" s="9"/>
      <c r="H99" s="9" t="s">
        <v>40</v>
      </c>
      <c r="I99" s="9">
        <v>5</v>
      </c>
      <c r="J99" s="9" t="s">
        <v>54</v>
      </c>
      <c r="K99" s="9" t="s">
        <v>195</v>
      </c>
      <c r="L99" s="9"/>
      <c r="M99" s="9"/>
      <c r="N99" s="9" t="s">
        <v>196</v>
      </c>
      <c r="O99" s="10">
        <v>18850119</v>
      </c>
      <c r="P99" s="8" t="s">
        <v>197</v>
      </c>
    </row>
    <row r="100" spans="1:16">
      <c r="A100" s="11" t="s">
        <v>202</v>
      </c>
      <c r="B100" s="8" t="s">
        <v>203</v>
      </c>
      <c r="C100" s="9" t="s">
        <v>204</v>
      </c>
      <c r="D100" s="9" t="s">
        <v>205</v>
      </c>
      <c r="E100" s="9" t="s">
        <v>206</v>
      </c>
      <c r="F100" s="9"/>
      <c r="G100" s="9"/>
      <c r="H100" s="9" t="s">
        <v>40</v>
      </c>
      <c r="I100" s="9">
        <v>6</v>
      </c>
      <c r="J100" s="9" t="s">
        <v>207</v>
      </c>
      <c r="K100" s="9" t="s">
        <v>208</v>
      </c>
      <c r="L100" s="9"/>
      <c r="M100" s="9"/>
      <c r="N100" s="9" t="s">
        <v>209</v>
      </c>
      <c r="O100" s="10">
        <v>19277732</v>
      </c>
      <c r="P100" s="11" t="s">
        <v>55</v>
      </c>
    </row>
    <row r="101" spans="1:16">
      <c r="A101" s="11" t="s">
        <v>202</v>
      </c>
      <c r="B101" s="8" t="s">
        <v>203</v>
      </c>
      <c r="C101" s="9" t="s">
        <v>204</v>
      </c>
      <c r="D101" s="9" t="s">
        <v>205</v>
      </c>
      <c r="E101" s="9" t="s">
        <v>206</v>
      </c>
      <c r="F101" s="9"/>
      <c r="G101" s="9"/>
      <c r="H101" s="9" t="s">
        <v>40</v>
      </c>
      <c r="I101" s="9">
        <v>6</v>
      </c>
      <c r="J101" s="9" t="s">
        <v>207</v>
      </c>
      <c r="K101" s="9" t="s">
        <v>208</v>
      </c>
      <c r="L101" s="9"/>
      <c r="M101" s="9"/>
      <c r="N101" s="9" t="s">
        <v>209</v>
      </c>
      <c r="O101" s="10">
        <v>19277732</v>
      </c>
      <c r="P101" s="11" t="s">
        <v>55</v>
      </c>
    </row>
    <row r="102" spans="1:16">
      <c r="A102" s="11" t="s">
        <v>210</v>
      </c>
      <c r="B102" s="8" t="s">
        <v>203</v>
      </c>
      <c r="C102" s="9" t="s">
        <v>211</v>
      </c>
      <c r="D102" s="9" t="s">
        <v>205</v>
      </c>
      <c r="E102" s="9" t="s">
        <v>206</v>
      </c>
      <c r="F102" s="9"/>
      <c r="G102" s="9"/>
      <c r="H102" s="9" t="s">
        <v>40</v>
      </c>
      <c r="I102" s="9">
        <v>7</v>
      </c>
      <c r="J102" s="9" t="s">
        <v>207</v>
      </c>
      <c r="K102" s="9" t="s">
        <v>208</v>
      </c>
      <c r="L102" s="9"/>
      <c r="M102" s="9"/>
      <c r="N102" s="9" t="s">
        <v>209</v>
      </c>
      <c r="O102" s="10">
        <v>19277732</v>
      </c>
      <c r="P102" s="11" t="s">
        <v>55</v>
      </c>
    </row>
    <row r="103" spans="1:16">
      <c r="A103" s="11" t="s">
        <v>210</v>
      </c>
      <c r="B103" s="8" t="s">
        <v>203</v>
      </c>
      <c r="C103" s="9" t="s">
        <v>211</v>
      </c>
      <c r="D103" s="9" t="s">
        <v>205</v>
      </c>
      <c r="E103" s="9" t="s">
        <v>206</v>
      </c>
      <c r="F103" s="9"/>
      <c r="G103" s="9"/>
      <c r="H103" s="9" t="s">
        <v>40</v>
      </c>
      <c r="I103" s="9">
        <v>7</v>
      </c>
      <c r="J103" s="9" t="s">
        <v>207</v>
      </c>
      <c r="K103" s="9" t="s">
        <v>208</v>
      </c>
      <c r="L103" s="9"/>
      <c r="M103" s="9"/>
      <c r="N103" s="9" t="s">
        <v>209</v>
      </c>
      <c r="O103" s="10">
        <v>19277732</v>
      </c>
      <c r="P103" s="11" t="s">
        <v>55</v>
      </c>
    </row>
    <row r="104" spans="1:16">
      <c r="A104" s="11" t="s">
        <v>212</v>
      </c>
      <c r="B104" s="8" t="s">
        <v>203</v>
      </c>
      <c r="C104" s="9" t="s">
        <v>213</v>
      </c>
      <c r="D104" s="9" t="s">
        <v>205</v>
      </c>
      <c r="E104" s="9" t="s">
        <v>206</v>
      </c>
      <c r="F104" s="9"/>
      <c r="G104" s="9"/>
      <c r="H104" s="9" t="s">
        <v>40</v>
      </c>
      <c r="I104" s="9">
        <v>7</v>
      </c>
      <c r="J104" s="9" t="s">
        <v>207</v>
      </c>
      <c r="K104" s="9" t="s">
        <v>208</v>
      </c>
      <c r="L104" s="9"/>
      <c r="M104" s="9"/>
      <c r="N104" s="9" t="s">
        <v>209</v>
      </c>
      <c r="O104" s="10">
        <v>19277732</v>
      </c>
      <c r="P104" s="11" t="s">
        <v>55</v>
      </c>
    </row>
    <row r="105" spans="1:16">
      <c r="A105" s="11" t="s">
        <v>212</v>
      </c>
      <c r="B105" s="8" t="s">
        <v>203</v>
      </c>
      <c r="C105" s="9" t="s">
        <v>213</v>
      </c>
      <c r="D105" s="9" t="s">
        <v>205</v>
      </c>
      <c r="E105" s="9" t="s">
        <v>206</v>
      </c>
      <c r="F105" s="9"/>
      <c r="G105" s="9"/>
      <c r="H105" s="9" t="s">
        <v>40</v>
      </c>
      <c r="I105" s="9">
        <v>7</v>
      </c>
      <c r="J105" s="9" t="s">
        <v>207</v>
      </c>
      <c r="K105" s="9" t="s">
        <v>208</v>
      </c>
      <c r="L105" s="9"/>
      <c r="M105" s="9"/>
      <c r="N105" s="9" t="s">
        <v>209</v>
      </c>
      <c r="O105" s="10">
        <v>19277732</v>
      </c>
      <c r="P105" s="11" t="s">
        <v>55</v>
      </c>
    </row>
    <row r="106" spans="1:16" ht="25.5">
      <c r="A106" s="11" t="s">
        <v>214</v>
      </c>
      <c r="B106" s="8"/>
      <c r="C106" s="9" t="s">
        <v>215</v>
      </c>
      <c r="D106" s="9" t="s">
        <v>216</v>
      </c>
      <c r="E106" s="9" t="s">
        <v>217</v>
      </c>
      <c r="F106" s="9"/>
      <c r="G106" s="9"/>
      <c r="H106" s="9" t="s">
        <v>40</v>
      </c>
      <c r="I106" s="9" t="s">
        <v>54</v>
      </c>
      <c r="J106" s="9" t="s">
        <v>41</v>
      </c>
      <c r="K106" s="9" t="s">
        <v>218</v>
      </c>
      <c r="L106" s="9"/>
      <c r="M106" s="9"/>
      <c r="N106" s="9" t="s">
        <v>219</v>
      </c>
      <c r="O106" s="13">
        <v>21990111</v>
      </c>
      <c r="P106" s="2" t="s">
        <v>220</v>
      </c>
    </row>
    <row r="107" spans="1:16" ht="25.5">
      <c r="A107" s="11" t="s">
        <v>214</v>
      </c>
      <c r="B107" s="8"/>
      <c r="C107" s="9" t="s">
        <v>215</v>
      </c>
      <c r="D107" s="9" t="s">
        <v>54</v>
      </c>
      <c r="E107" s="9" t="s">
        <v>221</v>
      </c>
      <c r="F107" s="9"/>
      <c r="G107" s="9"/>
      <c r="H107" s="9" t="s">
        <v>40</v>
      </c>
      <c r="I107" s="9" t="s">
        <v>54</v>
      </c>
      <c r="J107" s="9" t="s">
        <v>41</v>
      </c>
      <c r="K107" s="9" t="s">
        <v>218</v>
      </c>
      <c r="L107" s="9"/>
      <c r="M107" s="9"/>
      <c r="N107" s="9" t="s">
        <v>219</v>
      </c>
      <c r="O107" s="13">
        <v>21990111</v>
      </c>
      <c r="P107" s="2" t="s">
        <v>220</v>
      </c>
    </row>
    <row r="108" spans="1:16" ht="38.25">
      <c r="A108" s="11" t="s">
        <v>222</v>
      </c>
      <c r="B108" s="8"/>
      <c r="C108" s="9" t="s">
        <v>223</v>
      </c>
      <c r="D108" s="9" t="s">
        <v>85</v>
      </c>
      <c r="E108" s="9" t="s">
        <v>86</v>
      </c>
      <c r="F108" s="9"/>
      <c r="G108" s="9"/>
      <c r="H108" s="9" t="s">
        <v>54</v>
      </c>
      <c r="I108" s="9" t="s">
        <v>54</v>
      </c>
      <c r="J108" s="9" t="s">
        <v>54</v>
      </c>
      <c r="K108" s="9" t="s">
        <v>224</v>
      </c>
      <c r="L108" s="9"/>
      <c r="M108" s="9"/>
      <c r="N108" s="9" t="s">
        <v>219</v>
      </c>
      <c r="O108" s="13">
        <v>21990111</v>
      </c>
      <c r="P108" s="2" t="s">
        <v>220</v>
      </c>
    </row>
    <row r="109" spans="1:16" ht="38.25">
      <c r="A109" s="11" t="s">
        <v>222</v>
      </c>
      <c r="B109" s="8"/>
      <c r="C109" s="9" t="s">
        <v>223</v>
      </c>
      <c r="D109" s="9" t="s">
        <v>85</v>
      </c>
      <c r="E109" s="9" t="s">
        <v>86</v>
      </c>
      <c r="F109" s="9"/>
      <c r="G109" s="9"/>
      <c r="H109" s="9" t="s">
        <v>54</v>
      </c>
      <c r="I109" s="9" t="s">
        <v>54</v>
      </c>
      <c r="J109" s="9" t="s">
        <v>54</v>
      </c>
      <c r="K109" s="9" t="s">
        <v>224</v>
      </c>
      <c r="L109" s="9"/>
      <c r="M109" s="9"/>
      <c r="N109" s="9" t="s">
        <v>219</v>
      </c>
      <c r="O109" s="13">
        <v>21990111</v>
      </c>
      <c r="P109" s="2" t="s">
        <v>220</v>
      </c>
    </row>
    <row r="110" spans="1:16" ht="38.25">
      <c r="A110" s="11" t="s">
        <v>225</v>
      </c>
      <c r="B110" s="8"/>
      <c r="C110" s="9" t="s">
        <v>226</v>
      </c>
      <c r="D110" s="9" t="s">
        <v>173</v>
      </c>
      <c r="E110" s="9" t="s">
        <v>174</v>
      </c>
      <c r="F110" s="9"/>
      <c r="G110" s="9"/>
      <c r="H110" s="9" t="s">
        <v>40</v>
      </c>
      <c r="I110" s="9" t="s">
        <v>54</v>
      </c>
      <c r="J110" s="9" t="s">
        <v>41</v>
      </c>
      <c r="K110" s="9" t="s">
        <v>218</v>
      </c>
      <c r="L110" s="9"/>
      <c r="M110" s="9"/>
      <c r="N110" s="9" t="s">
        <v>219</v>
      </c>
      <c r="O110" s="13">
        <v>21990111</v>
      </c>
      <c r="P110" s="2" t="s">
        <v>220</v>
      </c>
    </row>
    <row r="111" spans="1:16" ht="38.25">
      <c r="A111" s="11" t="s">
        <v>225</v>
      </c>
      <c r="B111" s="8"/>
      <c r="C111" s="9" t="s">
        <v>226</v>
      </c>
      <c r="D111" s="9" t="s">
        <v>54</v>
      </c>
      <c r="E111" s="9" t="s">
        <v>221</v>
      </c>
      <c r="F111" s="9"/>
      <c r="G111" s="9"/>
      <c r="H111" s="9" t="s">
        <v>40</v>
      </c>
      <c r="I111" s="9" t="s">
        <v>54</v>
      </c>
      <c r="J111" s="9" t="s">
        <v>41</v>
      </c>
      <c r="K111" s="9" t="s">
        <v>218</v>
      </c>
      <c r="L111" s="9"/>
      <c r="M111" s="9"/>
      <c r="N111" s="9" t="s">
        <v>219</v>
      </c>
      <c r="O111" s="13">
        <v>21990111</v>
      </c>
      <c r="P111" s="2" t="s">
        <v>220</v>
      </c>
    </row>
    <row r="112" spans="1:16">
      <c r="A112" s="11" t="s">
        <v>227</v>
      </c>
      <c r="B112" s="8"/>
      <c r="C112" s="9" t="s">
        <v>228</v>
      </c>
      <c r="D112" s="9" t="s">
        <v>85</v>
      </c>
      <c r="E112" s="9" t="s">
        <v>86</v>
      </c>
      <c r="F112" s="9"/>
      <c r="G112" s="9"/>
      <c r="H112" s="9" t="s">
        <v>54</v>
      </c>
      <c r="I112" s="9" t="s">
        <v>54</v>
      </c>
      <c r="J112" s="9" t="s">
        <v>54</v>
      </c>
      <c r="K112" s="9" t="s">
        <v>224</v>
      </c>
      <c r="L112" s="9"/>
      <c r="M112" s="9"/>
      <c r="N112" s="9" t="s">
        <v>219</v>
      </c>
      <c r="O112" s="13">
        <v>21990111</v>
      </c>
      <c r="P112" s="2" t="s">
        <v>229</v>
      </c>
    </row>
    <row r="113" spans="1:17">
      <c r="A113" s="11" t="s">
        <v>227</v>
      </c>
      <c r="B113" s="8"/>
      <c r="C113" s="9" t="s">
        <v>228</v>
      </c>
      <c r="D113" s="9" t="s">
        <v>85</v>
      </c>
      <c r="E113" s="9" t="s">
        <v>86</v>
      </c>
      <c r="F113" s="9"/>
      <c r="G113" s="9"/>
      <c r="H113" s="9" t="s">
        <v>54</v>
      </c>
      <c r="I113" s="9" t="s">
        <v>54</v>
      </c>
      <c r="J113" s="9" t="s">
        <v>54</v>
      </c>
      <c r="K113" s="9" t="s">
        <v>224</v>
      </c>
      <c r="L113" s="9"/>
      <c r="M113" s="9"/>
      <c r="N113" s="9" t="s">
        <v>219</v>
      </c>
      <c r="O113" s="13">
        <v>21990111</v>
      </c>
      <c r="P113" s="2" t="s">
        <v>229</v>
      </c>
    </row>
    <row r="114" spans="1:17">
      <c r="A114" s="11" t="s">
        <v>230</v>
      </c>
      <c r="B114" s="8"/>
      <c r="C114" s="9" t="s">
        <v>231</v>
      </c>
      <c r="D114" s="9" t="s">
        <v>48</v>
      </c>
      <c r="E114" s="9" t="s">
        <v>49</v>
      </c>
      <c r="F114" s="9"/>
      <c r="G114" s="9"/>
      <c r="H114" s="9" t="s">
        <v>54</v>
      </c>
      <c r="I114" s="9" t="s">
        <v>54</v>
      </c>
      <c r="J114" s="9" t="s">
        <v>54</v>
      </c>
      <c r="K114" s="9" t="s">
        <v>94</v>
      </c>
      <c r="L114" s="9"/>
      <c r="M114" s="9"/>
      <c r="N114" s="9" t="s">
        <v>219</v>
      </c>
      <c r="O114" s="13">
        <v>21990111</v>
      </c>
      <c r="P114" s="2" t="s">
        <v>229</v>
      </c>
    </row>
    <row r="115" spans="1:17">
      <c r="A115" s="11" t="s">
        <v>230</v>
      </c>
      <c r="B115" s="8"/>
      <c r="C115" s="9" t="s">
        <v>231</v>
      </c>
      <c r="D115" s="9" t="s">
        <v>48</v>
      </c>
      <c r="E115" s="9" t="s">
        <v>49</v>
      </c>
      <c r="F115" s="9"/>
      <c r="G115" s="9"/>
      <c r="H115" s="9" t="s">
        <v>54</v>
      </c>
      <c r="I115" s="9" t="s">
        <v>54</v>
      </c>
      <c r="J115" s="9" t="s">
        <v>54</v>
      </c>
      <c r="K115" s="9" t="s">
        <v>94</v>
      </c>
      <c r="L115" s="9"/>
      <c r="M115" s="9"/>
      <c r="N115" s="9" t="s">
        <v>219</v>
      </c>
      <c r="O115" s="13">
        <v>21990111</v>
      </c>
      <c r="P115" s="2" t="s">
        <v>229</v>
      </c>
    </row>
    <row r="116" spans="1:17">
      <c r="A116" s="11" t="s">
        <v>232</v>
      </c>
      <c r="B116" s="8"/>
      <c r="C116" s="9" t="s">
        <v>233</v>
      </c>
      <c r="D116" s="9" t="s">
        <v>48</v>
      </c>
      <c r="E116" s="9" t="s">
        <v>49</v>
      </c>
      <c r="F116" s="9"/>
      <c r="G116" s="9"/>
      <c r="H116" s="9" t="s">
        <v>54</v>
      </c>
      <c r="I116" s="9" t="s">
        <v>54</v>
      </c>
      <c r="J116" s="9" t="s">
        <v>54</v>
      </c>
      <c r="K116" s="9" t="s">
        <v>94</v>
      </c>
      <c r="L116" s="9"/>
      <c r="M116" s="9"/>
      <c r="N116" s="9" t="s">
        <v>219</v>
      </c>
      <c r="O116" s="13">
        <v>21990111</v>
      </c>
      <c r="P116" s="2" t="s">
        <v>229</v>
      </c>
    </row>
    <row r="117" spans="1:17">
      <c r="A117" s="11" t="s">
        <v>232</v>
      </c>
      <c r="B117" s="8"/>
      <c r="C117" s="9" t="s">
        <v>233</v>
      </c>
      <c r="D117" s="9" t="s">
        <v>48</v>
      </c>
      <c r="E117" s="9" t="s">
        <v>49</v>
      </c>
      <c r="F117" s="9"/>
      <c r="G117" s="9"/>
      <c r="H117" s="9" t="s">
        <v>54</v>
      </c>
      <c r="I117" s="9" t="s">
        <v>54</v>
      </c>
      <c r="J117" s="9" t="s">
        <v>54</v>
      </c>
      <c r="K117" s="9" t="s">
        <v>94</v>
      </c>
      <c r="L117" s="9"/>
      <c r="M117" s="9"/>
      <c r="N117" s="9" t="s">
        <v>219</v>
      </c>
      <c r="O117" s="13">
        <v>21990111</v>
      </c>
      <c r="P117" s="2" t="s">
        <v>229</v>
      </c>
    </row>
    <row r="118" spans="1:17">
      <c r="A118" s="11" t="s">
        <v>234</v>
      </c>
      <c r="B118" s="8"/>
      <c r="C118" s="9" t="s">
        <v>235</v>
      </c>
      <c r="D118" s="9" t="s">
        <v>236</v>
      </c>
      <c r="E118" s="9" t="s">
        <v>237</v>
      </c>
      <c r="F118" s="9"/>
      <c r="G118" s="9"/>
      <c r="H118" s="9" t="s">
        <v>40</v>
      </c>
      <c r="I118" s="9" t="s">
        <v>54</v>
      </c>
      <c r="J118" s="9" t="s">
        <v>41</v>
      </c>
      <c r="K118" s="9" t="s">
        <v>238</v>
      </c>
      <c r="L118" s="9"/>
      <c r="M118" s="9"/>
      <c r="N118" s="9" t="s">
        <v>219</v>
      </c>
      <c r="O118" s="13">
        <v>21990111</v>
      </c>
      <c r="P118" s="2" t="s">
        <v>239</v>
      </c>
    </row>
    <row r="119" spans="1:17" ht="25.5">
      <c r="A119" s="11" t="s">
        <v>234</v>
      </c>
      <c r="B119" s="8"/>
      <c r="C119" s="9" t="s">
        <v>235</v>
      </c>
      <c r="D119" s="9" t="s">
        <v>240</v>
      </c>
      <c r="E119" s="9" t="s">
        <v>241</v>
      </c>
      <c r="F119" s="9"/>
      <c r="G119" s="9"/>
      <c r="H119" s="9" t="s">
        <v>40</v>
      </c>
      <c r="I119" s="9" t="s">
        <v>54</v>
      </c>
      <c r="J119" s="9" t="s">
        <v>41</v>
      </c>
      <c r="K119" s="9" t="s">
        <v>238</v>
      </c>
      <c r="L119" s="9"/>
      <c r="M119" s="9"/>
      <c r="N119" s="9" t="s">
        <v>219</v>
      </c>
      <c r="O119" s="13">
        <v>21990111</v>
      </c>
      <c r="P119" s="2" t="s">
        <v>239</v>
      </c>
      <c r="Q119" s="2" t="s">
        <v>242</v>
      </c>
    </row>
    <row r="120" spans="1:17" ht="25.5">
      <c r="A120" s="11" t="s">
        <v>243</v>
      </c>
      <c r="B120" s="8"/>
      <c r="C120" s="9" t="s">
        <v>244</v>
      </c>
      <c r="D120" s="9" t="s">
        <v>78</v>
      </c>
      <c r="E120" s="9" t="s">
        <v>79</v>
      </c>
      <c r="F120" s="9"/>
      <c r="G120" s="9"/>
      <c r="H120" s="9" t="s">
        <v>54</v>
      </c>
      <c r="I120" s="9">
        <v>3</v>
      </c>
      <c r="J120" s="9" t="s">
        <v>54</v>
      </c>
      <c r="K120" s="9" t="s">
        <v>42</v>
      </c>
      <c r="L120" s="9"/>
      <c r="M120" s="9"/>
      <c r="N120" s="9" t="s">
        <v>245</v>
      </c>
      <c r="O120" s="13">
        <v>21990111</v>
      </c>
      <c r="P120" s="8"/>
    </row>
    <row r="121" spans="1:17" ht="25.5">
      <c r="A121" s="11" t="s">
        <v>243</v>
      </c>
      <c r="B121" s="8"/>
      <c r="C121" s="9" t="s">
        <v>244</v>
      </c>
      <c r="D121" s="9" t="s">
        <v>78</v>
      </c>
      <c r="E121" s="9" t="s">
        <v>79</v>
      </c>
      <c r="F121" s="9"/>
      <c r="G121" s="9"/>
      <c r="H121" s="9" t="s">
        <v>54</v>
      </c>
      <c r="I121" s="9">
        <v>3</v>
      </c>
      <c r="J121" s="9" t="s">
        <v>54</v>
      </c>
      <c r="K121" s="9" t="s">
        <v>42</v>
      </c>
      <c r="L121" s="9"/>
      <c r="M121" s="9"/>
      <c r="N121" s="9" t="s">
        <v>245</v>
      </c>
      <c r="O121" s="13">
        <v>21990111</v>
      </c>
      <c r="P121" s="8"/>
    </row>
    <row r="122" spans="1:17" ht="25.5">
      <c r="A122" s="11" t="s">
        <v>246</v>
      </c>
      <c r="B122" s="8"/>
      <c r="C122" s="9" t="s">
        <v>247</v>
      </c>
      <c r="D122" s="9" t="s">
        <v>78</v>
      </c>
      <c r="E122" s="9" t="s">
        <v>79</v>
      </c>
      <c r="F122" s="9"/>
      <c r="G122" s="9"/>
      <c r="H122" s="9" t="s">
        <v>40</v>
      </c>
      <c r="I122" s="9" t="s">
        <v>54</v>
      </c>
      <c r="J122" s="9" t="s">
        <v>54</v>
      </c>
      <c r="K122" s="9" t="s">
        <v>248</v>
      </c>
      <c r="L122" s="9"/>
      <c r="M122" s="9"/>
      <c r="N122" s="9" t="s">
        <v>245</v>
      </c>
      <c r="O122" s="13">
        <v>21990111</v>
      </c>
      <c r="P122" s="8"/>
    </row>
    <row r="123" spans="1:17" ht="25.5">
      <c r="A123" s="11" t="s">
        <v>246</v>
      </c>
      <c r="B123" s="8"/>
      <c r="C123" s="9" t="s">
        <v>247</v>
      </c>
      <c r="D123" s="9" t="s">
        <v>249</v>
      </c>
      <c r="E123" s="9" t="s">
        <v>250</v>
      </c>
      <c r="F123" s="9"/>
      <c r="G123" s="9"/>
      <c r="H123" s="9" t="s">
        <v>40</v>
      </c>
      <c r="I123" s="9" t="s">
        <v>54</v>
      </c>
      <c r="J123" s="9" t="s">
        <v>54</v>
      </c>
      <c r="K123" s="9" t="s">
        <v>248</v>
      </c>
      <c r="L123" s="9"/>
      <c r="M123" s="9"/>
      <c r="N123" s="9" t="s">
        <v>245</v>
      </c>
      <c r="O123" s="13">
        <v>21990111</v>
      </c>
      <c r="P123" s="8"/>
    </row>
    <row r="124" spans="1:17" ht="25.5">
      <c r="A124" s="11" t="s">
        <v>251</v>
      </c>
      <c r="B124" s="8"/>
      <c r="C124" s="9" t="s">
        <v>252</v>
      </c>
      <c r="D124" s="9" t="s">
        <v>253</v>
      </c>
      <c r="E124" s="9" t="s">
        <v>254</v>
      </c>
      <c r="F124" s="12"/>
      <c r="G124" s="9" t="s">
        <v>255</v>
      </c>
      <c r="H124" s="9" t="s">
        <v>54</v>
      </c>
      <c r="I124" s="9" t="s">
        <v>54</v>
      </c>
      <c r="J124" s="9" t="s">
        <v>54</v>
      </c>
      <c r="K124" s="9" t="s">
        <v>42</v>
      </c>
      <c r="L124" s="9"/>
      <c r="M124" s="9"/>
      <c r="N124" s="9" t="s">
        <v>245</v>
      </c>
      <c r="O124" s="13">
        <v>21990111</v>
      </c>
      <c r="P124" s="8"/>
    </row>
    <row r="125" spans="1:17" ht="25.5">
      <c r="A125" s="11" t="s">
        <v>251</v>
      </c>
      <c r="B125" s="8"/>
      <c r="C125" s="9" t="s">
        <v>252</v>
      </c>
      <c r="D125" s="9" t="s">
        <v>253</v>
      </c>
      <c r="E125" s="9" t="s">
        <v>254</v>
      </c>
      <c r="F125" s="12"/>
      <c r="G125" s="9" t="s">
        <v>255</v>
      </c>
      <c r="H125" s="9" t="s">
        <v>54</v>
      </c>
      <c r="I125" s="9" t="s">
        <v>54</v>
      </c>
      <c r="J125" s="9" t="s">
        <v>54</v>
      </c>
      <c r="K125" s="9" t="s">
        <v>42</v>
      </c>
      <c r="L125" s="9"/>
      <c r="M125" s="9"/>
      <c r="N125" s="9" t="s">
        <v>245</v>
      </c>
      <c r="O125" s="13">
        <v>21990111</v>
      </c>
      <c r="P125" s="8"/>
    </row>
    <row r="126" spans="1:17">
      <c r="A126" s="11" t="s">
        <v>256</v>
      </c>
      <c r="B126" s="8"/>
      <c r="C126" s="9" t="s">
        <v>257</v>
      </c>
      <c r="D126" s="9" t="s">
        <v>258</v>
      </c>
      <c r="E126" s="9" t="s">
        <v>259</v>
      </c>
      <c r="F126" s="9"/>
      <c r="G126" s="9"/>
      <c r="H126" s="9" t="s">
        <v>54</v>
      </c>
      <c r="I126" s="9" t="s">
        <v>54</v>
      </c>
      <c r="J126" s="9" t="s">
        <v>54</v>
      </c>
      <c r="K126" s="9" t="s">
        <v>42</v>
      </c>
      <c r="L126" s="9"/>
      <c r="M126" s="9"/>
      <c r="N126" s="9" t="s">
        <v>245</v>
      </c>
      <c r="O126" s="13">
        <v>21990111</v>
      </c>
      <c r="P126" s="8"/>
    </row>
    <row r="127" spans="1:17">
      <c r="A127" s="11" t="s">
        <v>256</v>
      </c>
      <c r="B127" s="8"/>
      <c r="C127" s="9" t="s">
        <v>257</v>
      </c>
      <c r="D127" s="9" t="s">
        <v>258</v>
      </c>
      <c r="E127" s="9" t="s">
        <v>259</v>
      </c>
      <c r="F127" s="9"/>
      <c r="G127" s="9"/>
      <c r="H127" s="9" t="s">
        <v>54</v>
      </c>
      <c r="I127" s="9" t="s">
        <v>54</v>
      </c>
      <c r="J127" s="9" t="s">
        <v>54</v>
      </c>
      <c r="K127" s="9" t="s">
        <v>42</v>
      </c>
      <c r="L127" s="9"/>
      <c r="M127" s="9"/>
      <c r="N127" s="9" t="s">
        <v>245</v>
      </c>
      <c r="O127" s="13">
        <v>21990111</v>
      </c>
      <c r="P127" s="8"/>
    </row>
    <row r="128" spans="1:17" ht="25.5">
      <c r="A128" s="11" t="s">
        <v>260</v>
      </c>
      <c r="B128" s="8"/>
      <c r="C128" s="9" t="s">
        <v>261</v>
      </c>
      <c r="D128" s="9" t="s">
        <v>258</v>
      </c>
      <c r="E128" s="9" t="s">
        <v>259</v>
      </c>
      <c r="F128" s="9"/>
      <c r="G128" s="9"/>
      <c r="H128" s="9" t="s">
        <v>54</v>
      </c>
      <c r="I128" s="9">
        <v>5</v>
      </c>
      <c r="J128" s="9" t="s">
        <v>54</v>
      </c>
      <c r="K128" s="9" t="s">
        <v>42</v>
      </c>
      <c r="L128" s="9"/>
      <c r="M128" s="9"/>
      <c r="N128" s="9" t="s">
        <v>245</v>
      </c>
      <c r="O128" s="13">
        <v>21990111</v>
      </c>
      <c r="P128" s="8"/>
    </row>
    <row r="129" spans="1:16" ht="25.5">
      <c r="A129" s="11" t="s">
        <v>260</v>
      </c>
      <c r="B129" s="8"/>
      <c r="C129" s="9" t="s">
        <v>261</v>
      </c>
      <c r="D129" s="9" t="s">
        <v>54</v>
      </c>
      <c r="E129" s="9" t="s">
        <v>221</v>
      </c>
      <c r="F129" s="9"/>
      <c r="G129" s="9"/>
      <c r="H129" s="9" t="s">
        <v>54</v>
      </c>
      <c r="I129" s="9">
        <v>5</v>
      </c>
      <c r="J129" s="9" t="s">
        <v>54</v>
      </c>
      <c r="K129" s="9" t="s">
        <v>42</v>
      </c>
      <c r="L129" s="9"/>
      <c r="M129" s="9"/>
      <c r="N129" s="9" t="s">
        <v>245</v>
      </c>
      <c r="O129" s="13">
        <v>21990111</v>
      </c>
      <c r="P129" s="8"/>
    </row>
    <row r="130" spans="1:16">
      <c r="A130" s="11" t="s">
        <v>262</v>
      </c>
      <c r="B130" s="8"/>
      <c r="C130" s="9" t="s">
        <v>263</v>
      </c>
      <c r="D130" s="9" t="s">
        <v>48</v>
      </c>
      <c r="E130" s="9" t="s">
        <v>49</v>
      </c>
      <c r="F130" s="12"/>
      <c r="G130" s="9" t="s">
        <v>87</v>
      </c>
      <c r="H130" s="9" t="s">
        <v>40</v>
      </c>
      <c r="I130" s="9">
        <v>3</v>
      </c>
      <c r="J130" s="9" t="s">
        <v>54</v>
      </c>
      <c r="K130" s="9" t="s">
        <v>42</v>
      </c>
      <c r="L130" s="9"/>
      <c r="M130" s="9"/>
      <c r="N130" s="9" t="s">
        <v>245</v>
      </c>
      <c r="O130" s="13">
        <v>21990111</v>
      </c>
      <c r="P130" s="8"/>
    </row>
    <row r="131" spans="1:16">
      <c r="A131" s="11" t="s">
        <v>262</v>
      </c>
      <c r="B131" s="8"/>
      <c r="C131" s="9" t="s">
        <v>263</v>
      </c>
      <c r="D131" s="9" t="s">
        <v>85</v>
      </c>
      <c r="E131" s="9" t="s">
        <v>86</v>
      </c>
      <c r="F131" s="12"/>
      <c r="G131" s="9" t="s">
        <v>87</v>
      </c>
      <c r="H131" s="9" t="s">
        <v>40</v>
      </c>
      <c r="I131" s="9">
        <v>3</v>
      </c>
      <c r="J131" s="9" t="s">
        <v>54</v>
      </c>
      <c r="K131" s="9" t="s">
        <v>42</v>
      </c>
      <c r="L131" s="9"/>
      <c r="M131" s="9"/>
      <c r="N131" s="9" t="s">
        <v>245</v>
      </c>
      <c r="O131" s="13">
        <v>21990111</v>
      </c>
      <c r="P131" s="8"/>
    </row>
    <row r="132" spans="1:16">
      <c r="A132" s="11" t="s">
        <v>264</v>
      </c>
      <c r="B132" s="8"/>
      <c r="C132" s="9" t="s">
        <v>265</v>
      </c>
      <c r="D132" s="9" t="s">
        <v>48</v>
      </c>
      <c r="E132" s="9" t="s">
        <v>49</v>
      </c>
      <c r="F132" s="9"/>
      <c r="G132" s="9"/>
      <c r="H132" s="9" t="s">
        <v>54</v>
      </c>
      <c r="I132" s="9" t="s">
        <v>54</v>
      </c>
      <c r="J132" s="9" t="s">
        <v>54</v>
      </c>
      <c r="K132" s="9" t="s">
        <v>94</v>
      </c>
      <c r="L132" s="9"/>
      <c r="M132" s="9"/>
      <c r="N132" s="9" t="s">
        <v>245</v>
      </c>
      <c r="O132" s="13">
        <v>21990111</v>
      </c>
      <c r="P132" s="8"/>
    </row>
    <row r="133" spans="1:16">
      <c r="A133" s="11" t="s">
        <v>264</v>
      </c>
      <c r="B133" s="8"/>
      <c r="C133" s="9" t="s">
        <v>265</v>
      </c>
      <c r="D133" s="9" t="s">
        <v>48</v>
      </c>
      <c r="E133" s="9" t="s">
        <v>49</v>
      </c>
      <c r="F133" s="9"/>
      <c r="G133" s="9"/>
      <c r="H133" s="9" t="s">
        <v>54</v>
      </c>
      <c r="I133" s="9" t="s">
        <v>54</v>
      </c>
      <c r="J133" s="9" t="s">
        <v>54</v>
      </c>
      <c r="K133" s="9" t="s">
        <v>94</v>
      </c>
      <c r="L133" s="9"/>
      <c r="M133" s="9"/>
      <c r="N133" s="9" t="s">
        <v>245</v>
      </c>
      <c r="O133" s="13">
        <v>21990111</v>
      </c>
      <c r="P133" s="8"/>
    </row>
    <row r="134" spans="1:16">
      <c r="A134" s="11" t="s">
        <v>266</v>
      </c>
      <c r="B134" s="8"/>
      <c r="C134" s="9" t="s">
        <v>267</v>
      </c>
      <c r="D134" s="9" t="s">
        <v>48</v>
      </c>
      <c r="E134" s="9" t="s">
        <v>49</v>
      </c>
      <c r="F134" s="9"/>
      <c r="G134" s="9"/>
      <c r="H134" s="9" t="s">
        <v>54</v>
      </c>
      <c r="I134" s="9" t="s">
        <v>54</v>
      </c>
      <c r="J134" s="9" t="s">
        <v>54</v>
      </c>
      <c r="K134" s="9" t="s">
        <v>94</v>
      </c>
      <c r="L134" s="9"/>
      <c r="M134" s="9"/>
      <c r="N134" s="9" t="s">
        <v>245</v>
      </c>
      <c r="O134" s="13">
        <v>21990111</v>
      </c>
      <c r="P134" s="8"/>
    </row>
    <row r="135" spans="1:16">
      <c r="A135" s="11" t="s">
        <v>266</v>
      </c>
      <c r="B135" s="8"/>
      <c r="C135" s="9" t="s">
        <v>267</v>
      </c>
      <c r="D135" s="9" t="s">
        <v>48</v>
      </c>
      <c r="E135" s="9" t="s">
        <v>49</v>
      </c>
      <c r="F135" s="9"/>
      <c r="G135" s="9"/>
      <c r="H135" s="9" t="s">
        <v>54</v>
      </c>
      <c r="I135" s="9" t="s">
        <v>54</v>
      </c>
      <c r="J135" s="9" t="s">
        <v>54</v>
      </c>
      <c r="K135" s="9" t="s">
        <v>94</v>
      </c>
      <c r="L135" s="9"/>
      <c r="M135" s="9"/>
      <c r="N135" s="9" t="s">
        <v>245</v>
      </c>
      <c r="O135" s="13">
        <v>21990111</v>
      </c>
      <c r="P135" s="8"/>
    </row>
    <row r="136" spans="1:16">
      <c r="A136" s="11" t="s">
        <v>268</v>
      </c>
      <c r="B136" s="8"/>
      <c r="C136" s="9" t="s">
        <v>269</v>
      </c>
      <c r="D136" s="9" t="s">
        <v>48</v>
      </c>
      <c r="E136" s="9" t="s">
        <v>49</v>
      </c>
      <c r="F136" s="9"/>
      <c r="G136" s="9"/>
      <c r="H136" s="9" t="s">
        <v>54</v>
      </c>
      <c r="I136" s="9" t="s">
        <v>54</v>
      </c>
      <c r="J136" s="9" t="s">
        <v>54</v>
      </c>
      <c r="K136" s="9" t="s">
        <v>94</v>
      </c>
      <c r="L136" s="9"/>
      <c r="M136" s="9"/>
      <c r="N136" s="9" t="s">
        <v>245</v>
      </c>
      <c r="O136" s="13">
        <v>21990111</v>
      </c>
      <c r="P136" s="8"/>
    </row>
    <row r="137" spans="1:16">
      <c r="A137" s="11" t="s">
        <v>268</v>
      </c>
      <c r="B137" s="8"/>
      <c r="C137" s="9" t="s">
        <v>269</v>
      </c>
      <c r="D137" s="9" t="s">
        <v>48</v>
      </c>
      <c r="E137" s="9" t="s">
        <v>49</v>
      </c>
      <c r="F137" s="9"/>
      <c r="G137" s="9"/>
      <c r="H137" s="9" t="s">
        <v>54</v>
      </c>
      <c r="I137" s="9" t="s">
        <v>54</v>
      </c>
      <c r="J137" s="9" t="s">
        <v>54</v>
      </c>
      <c r="K137" s="9" t="s">
        <v>94</v>
      </c>
      <c r="L137" s="9"/>
      <c r="M137" s="9"/>
      <c r="N137" s="9" t="s">
        <v>245</v>
      </c>
      <c r="O137" s="13">
        <v>21990111</v>
      </c>
      <c r="P137" s="8"/>
    </row>
    <row r="138" spans="1:16">
      <c r="A138" s="11" t="s">
        <v>270</v>
      </c>
      <c r="B138" s="8"/>
      <c r="C138" s="9" t="s">
        <v>271</v>
      </c>
      <c r="D138" s="9" t="s">
        <v>48</v>
      </c>
      <c r="E138" s="9" t="s">
        <v>49</v>
      </c>
      <c r="F138" s="9"/>
      <c r="G138" s="9"/>
      <c r="H138" s="9" t="s">
        <v>54</v>
      </c>
      <c r="I138" s="9" t="s">
        <v>54</v>
      </c>
      <c r="J138" s="9" t="s">
        <v>54</v>
      </c>
      <c r="K138" s="9" t="s">
        <v>94</v>
      </c>
      <c r="L138" s="9"/>
      <c r="M138" s="9"/>
      <c r="N138" s="9" t="s">
        <v>245</v>
      </c>
      <c r="O138" s="13">
        <v>21990111</v>
      </c>
      <c r="P138" s="8"/>
    </row>
    <row r="139" spans="1:16">
      <c r="A139" s="11" t="s">
        <v>270</v>
      </c>
      <c r="B139" s="8"/>
      <c r="C139" s="9" t="s">
        <v>271</v>
      </c>
      <c r="D139" s="9" t="s">
        <v>48</v>
      </c>
      <c r="E139" s="9" t="s">
        <v>49</v>
      </c>
      <c r="F139" s="9"/>
      <c r="G139" s="9"/>
      <c r="H139" s="9" t="s">
        <v>54</v>
      </c>
      <c r="I139" s="9" t="s">
        <v>54</v>
      </c>
      <c r="J139" s="9" t="s">
        <v>54</v>
      </c>
      <c r="K139" s="9" t="s">
        <v>94</v>
      </c>
      <c r="L139" s="9"/>
      <c r="M139" s="9"/>
      <c r="N139" s="9" t="s">
        <v>245</v>
      </c>
      <c r="O139" s="13">
        <v>21990111</v>
      </c>
      <c r="P139" s="8"/>
    </row>
    <row r="140" spans="1:16">
      <c r="A140" s="11" t="s">
        <v>272</v>
      </c>
      <c r="B140" s="8"/>
      <c r="C140" s="9" t="s">
        <v>273</v>
      </c>
      <c r="D140" s="9" t="s">
        <v>48</v>
      </c>
      <c r="E140" s="9" t="s">
        <v>49</v>
      </c>
      <c r="F140" s="9"/>
      <c r="G140" s="9"/>
      <c r="H140" s="9" t="s">
        <v>54</v>
      </c>
      <c r="I140" s="9" t="s">
        <v>54</v>
      </c>
      <c r="J140" s="9" t="s">
        <v>54</v>
      </c>
      <c r="K140" s="9" t="s">
        <v>42</v>
      </c>
      <c r="L140" s="9"/>
      <c r="M140" s="9"/>
      <c r="N140" s="9" t="s">
        <v>245</v>
      </c>
      <c r="O140" s="13">
        <v>21990111</v>
      </c>
      <c r="P140" s="8"/>
    </row>
    <row r="141" spans="1:16">
      <c r="A141" s="11" t="s">
        <v>272</v>
      </c>
      <c r="B141" s="8"/>
      <c r="C141" s="9" t="s">
        <v>273</v>
      </c>
      <c r="D141" s="9" t="s">
        <v>274</v>
      </c>
      <c r="E141" s="9" t="s">
        <v>275</v>
      </c>
      <c r="F141" s="9"/>
      <c r="G141" s="9"/>
      <c r="H141" s="9" t="s">
        <v>54</v>
      </c>
      <c r="I141" s="9" t="s">
        <v>54</v>
      </c>
      <c r="J141" s="9" t="s">
        <v>54</v>
      </c>
      <c r="K141" s="9" t="s">
        <v>42</v>
      </c>
      <c r="L141" s="9"/>
      <c r="M141" s="9"/>
      <c r="N141" s="9" t="s">
        <v>245</v>
      </c>
      <c r="O141" s="13">
        <v>21990111</v>
      </c>
      <c r="P141" s="8"/>
    </row>
    <row r="142" spans="1:16" ht="25.5">
      <c r="A142" s="11" t="s">
        <v>276</v>
      </c>
      <c r="B142" s="8"/>
      <c r="C142" s="9" t="s">
        <v>277</v>
      </c>
      <c r="D142" s="9" t="s">
        <v>85</v>
      </c>
      <c r="E142" s="9" t="s">
        <v>86</v>
      </c>
      <c r="F142" s="9"/>
      <c r="G142" s="9"/>
      <c r="H142" s="9" t="s">
        <v>40</v>
      </c>
      <c r="I142" s="9">
        <v>4</v>
      </c>
      <c r="J142" s="9" t="s">
        <v>54</v>
      </c>
      <c r="K142" s="9" t="s">
        <v>278</v>
      </c>
      <c r="L142" s="9"/>
      <c r="M142" s="9"/>
      <c r="N142" s="9" t="s">
        <v>245</v>
      </c>
      <c r="O142" s="13">
        <v>21990111</v>
      </c>
      <c r="P142" s="2" t="s">
        <v>279</v>
      </c>
    </row>
    <row r="143" spans="1:16" ht="25.5">
      <c r="A143" s="11" t="s">
        <v>276</v>
      </c>
      <c r="B143" s="8"/>
      <c r="C143" s="9" t="s">
        <v>277</v>
      </c>
      <c r="D143" s="9" t="s">
        <v>85</v>
      </c>
      <c r="E143" s="9" t="s">
        <v>86</v>
      </c>
      <c r="F143" s="9"/>
      <c r="G143" s="9"/>
      <c r="H143" s="9" t="s">
        <v>40</v>
      </c>
      <c r="I143" s="9">
        <v>4</v>
      </c>
      <c r="J143" s="9" t="s">
        <v>54</v>
      </c>
      <c r="K143" s="9" t="s">
        <v>278</v>
      </c>
      <c r="L143" s="9"/>
      <c r="M143" s="9"/>
      <c r="N143" s="9" t="s">
        <v>245</v>
      </c>
      <c r="O143" s="13">
        <v>21990111</v>
      </c>
      <c r="P143" s="2" t="s">
        <v>279</v>
      </c>
    </row>
    <row r="144" spans="1:16">
      <c r="A144" s="11" t="s">
        <v>280</v>
      </c>
      <c r="B144" s="8"/>
      <c r="C144" s="9" t="s">
        <v>281</v>
      </c>
      <c r="D144" s="9" t="s">
        <v>63</v>
      </c>
      <c r="E144" s="9" t="s">
        <v>64</v>
      </c>
      <c r="F144" s="12"/>
      <c r="G144" s="9" t="s">
        <v>53</v>
      </c>
      <c r="H144" s="9" t="s">
        <v>54</v>
      </c>
      <c r="I144" s="9" t="s">
        <v>54</v>
      </c>
      <c r="J144" s="9" t="s">
        <v>54</v>
      </c>
      <c r="K144" s="9" t="s">
        <v>42</v>
      </c>
      <c r="L144" s="9"/>
      <c r="M144" s="9"/>
      <c r="N144" s="9" t="s">
        <v>245</v>
      </c>
      <c r="O144" s="13">
        <v>21990111</v>
      </c>
      <c r="P144" s="2"/>
    </row>
    <row r="145" spans="1:16">
      <c r="A145" s="11" t="s">
        <v>280</v>
      </c>
      <c r="B145" s="8"/>
      <c r="C145" s="9" t="s">
        <v>281</v>
      </c>
      <c r="D145" s="9" t="s">
        <v>63</v>
      </c>
      <c r="E145" s="9" t="s">
        <v>64</v>
      </c>
      <c r="F145" s="12"/>
      <c r="G145" s="9" t="s">
        <v>53</v>
      </c>
      <c r="H145" s="9" t="s">
        <v>54</v>
      </c>
      <c r="I145" s="9" t="s">
        <v>54</v>
      </c>
      <c r="J145" s="9" t="s">
        <v>54</v>
      </c>
      <c r="K145" s="9" t="s">
        <v>42</v>
      </c>
      <c r="L145" s="9"/>
      <c r="M145" s="9"/>
      <c r="N145" s="9" t="s">
        <v>245</v>
      </c>
      <c r="O145" s="13">
        <v>21990111</v>
      </c>
      <c r="P145" s="2"/>
    </row>
    <row r="146" spans="1:16">
      <c r="A146" s="11" t="s">
        <v>282</v>
      </c>
      <c r="B146" s="8"/>
      <c r="C146" s="9" t="s">
        <v>283</v>
      </c>
      <c r="D146" s="9" t="s">
        <v>205</v>
      </c>
      <c r="E146" s="9" t="s">
        <v>206</v>
      </c>
      <c r="F146" s="9"/>
      <c r="G146" s="9"/>
      <c r="H146" s="9" t="s">
        <v>54</v>
      </c>
      <c r="I146" s="9">
        <v>7.5</v>
      </c>
      <c r="J146" s="9" t="s">
        <v>207</v>
      </c>
      <c r="K146" s="9" t="s">
        <v>284</v>
      </c>
      <c r="L146" s="9"/>
      <c r="M146" s="9"/>
      <c r="N146" s="9" t="s">
        <v>245</v>
      </c>
      <c r="O146" s="13">
        <v>21990111</v>
      </c>
      <c r="P146" s="2"/>
    </row>
    <row r="147" spans="1:16">
      <c r="A147" s="11" t="s">
        <v>282</v>
      </c>
      <c r="B147" s="8"/>
      <c r="C147" s="9" t="s">
        <v>283</v>
      </c>
      <c r="D147" s="9" t="s">
        <v>54</v>
      </c>
      <c r="E147" s="9" t="s">
        <v>221</v>
      </c>
      <c r="F147" s="9"/>
      <c r="G147" s="9"/>
      <c r="H147" s="9" t="s">
        <v>54</v>
      </c>
      <c r="I147" s="9">
        <v>7.5</v>
      </c>
      <c r="J147" s="9" t="s">
        <v>207</v>
      </c>
      <c r="K147" s="9" t="s">
        <v>284</v>
      </c>
      <c r="L147" s="9"/>
      <c r="M147" s="9"/>
      <c r="N147" s="9" t="s">
        <v>245</v>
      </c>
      <c r="O147" s="13">
        <v>21990111</v>
      </c>
      <c r="P147" s="2"/>
    </row>
    <row r="148" spans="1:16" ht="25.5">
      <c r="A148" s="11" t="s">
        <v>285</v>
      </c>
      <c r="B148" s="8"/>
      <c r="C148" s="9" t="s">
        <v>286</v>
      </c>
      <c r="D148" s="9" t="s">
        <v>287</v>
      </c>
      <c r="E148" s="9" t="s">
        <v>288</v>
      </c>
      <c r="F148" s="12"/>
      <c r="G148" s="9" t="s">
        <v>289</v>
      </c>
      <c r="H148" s="9" t="s">
        <v>54</v>
      </c>
      <c r="I148" s="9" t="s">
        <v>54</v>
      </c>
      <c r="J148" s="9" t="s">
        <v>54</v>
      </c>
      <c r="K148" s="9" t="s">
        <v>42</v>
      </c>
      <c r="L148" s="9"/>
      <c r="M148" s="9"/>
      <c r="N148" s="9" t="s">
        <v>245</v>
      </c>
      <c r="O148" s="13">
        <v>21990111</v>
      </c>
      <c r="P148" s="2"/>
    </row>
    <row r="149" spans="1:16" ht="25.5">
      <c r="A149" s="11" t="s">
        <v>285</v>
      </c>
      <c r="B149" s="8"/>
      <c r="C149" s="9" t="s">
        <v>286</v>
      </c>
      <c r="D149" s="9" t="s">
        <v>54</v>
      </c>
      <c r="E149" s="9" t="s">
        <v>221</v>
      </c>
      <c r="F149" s="12"/>
      <c r="G149" s="9" t="s">
        <v>289</v>
      </c>
      <c r="H149" s="9" t="s">
        <v>54</v>
      </c>
      <c r="I149" s="9" t="s">
        <v>54</v>
      </c>
      <c r="J149" s="9" t="s">
        <v>54</v>
      </c>
      <c r="K149" s="9" t="s">
        <v>42</v>
      </c>
      <c r="L149" s="9"/>
      <c r="M149" s="9"/>
      <c r="N149" s="9" t="s">
        <v>245</v>
      </c>
      <c r="O149" s="13">
        <v>21990111</v>
      </c>
      <c r="P149" s="2"/>
    </row>
    <row r="150" spans="1:16">
      <c r="A150" s="11" t="s">
        <v>290</v>
      </c>
      <c r="B150" s="8"/>
      <c r="C150" s="9" t="s">
        <v>291</v>
      </c>
      <c r="D150" s="9" t="s">
        <v>292</v>
      </c>
      <c r="E150" s="9" t="s">
        <v>293</v>
      </c>
      <c r="F150" s="9"/>
      <c r="G150" s="9"/>
      <c r="H150" s="9" t="s">
        <v>54</v>
      </c>
      <c r="I150" s="9" t="s">
        <v>54</v>
      </c>
      <c r="J150" s="9" t="s">
        <v>54</v>
      </c>
      <c r="K150" s="9" t="s">
        <v>42</v>
      </c>
      <c r="L150" s="9"/>
      <c r="M150" s="9"/>
      <c r="N150" s="9" t="s">
        <v>245</v>
      </c>
      <c r="O150" s="13">
        <v>21990111</v>
      </c>
      <c r="P150" s="2"/>
    </row>
    <row r="151" spans="1:16">
      <c r="A151" s="11" t="s">
        <v>290</v>
      </c>
      <c r="B151" s="8"/>
      <c r="C151" s="9" t="s">
        <v>291</v>
      </c>
      <c r="D151" s="9" t="s">
        <v>292</v>
      </c>
      <c r="E151" s="9" t="s">
        <v>293</v>
      </c>
      <c r="F151" s="9"/>
      <c r="G151" s="9"/>
      <c r="H151" s="9" t="s">
        <v>54</v>
      </c>
      <c r="I151" s="9" t="s">
        <v>54</v>
      </c>
      <c r="J151" s="9" t="s">
        <v>54</v>
      </c>
      <c r="K151" s="9" t="s">
        <v>42</v>
      </c>
      <c r="L151" s="9"/>
      <c r="M151" s="9"/>
      <c r="N151" s="9" t="s">
        <v>245</v>
      </c>
      <c r="O151" s="13">
        <v>21990111</v>
      </c>
      <c r="P151" s="2"/>
    </row>
    <row r="152" spans="1:16">
      <c r="A152" s="11" t="s">
        <v>294</v>
      </c>
      <c r="B152" s="8"/>
      <c r="C152" s="9" t="s">
        <v>295</v>
      </c>
      <c r="D152" s="9" t="s">
        <v>296</v>
      </c>
      <c r="E152" s="9" t="s">
        <v>297</v>
      </c>
      <c r="F152" s="9"/>
      <c r="G152" s="9"/>
      <c r="H152" s="9" t="s">
        <v>54</v>
      </c>
      <c r="I152" s="9" t="s">
        <v>54</v>
      </c>
      <c r="J152" s="9" t="s">
        <v>54</v>
      </c>
      <c r="K152" s="9" t="s">
        <v>298</v>
      </c>
      <c r="L152" s="9"/>
      <c r="M152" s="9"/>
      <c r="N152" s="9" t="s">
        <v>245</v>
      </c>
      <c r="O152" s="13">
        <v>21990111</v>
      </c>
      <c r="P152" s="2" t="s">
        <v>299</v>
      </c>
    </row>
    <row r="153" spans="1:16">
      <c r="A153" s="11" t="s">
        <v>294</v>
      </c>
      <c r="B153" s="8"/>
      <c r="C153" s="9" t="s">
        <v>295</v>
      </c>
      <c r="D153" s="9" t="s">
        <v>296</v>
      </c>
      <c r="E153" s="9" t="s">
        <v>297</v>
      </c>
      <c r="F153" s="9"/>
      <c r="G153" s="9"/>
      <c r="H153" s="9" t="s">
        <v>54</v>
      </c>
      <c r="I153" s="9" t="s">
        <v>54</v>
      </c>
      <c r="J153" s="9" t="s">
        <v>54</v>
      </c>
      <c r="K153" s="9" t="s">
        <v>298</v>
      </c>
      <c r="L153" s="9"/>
      <c r="M153" s="9"/>
      <c r="N153" s="9" t="s">
        <v>245</v>
      </c>
      <c r="O153" s="13">
        <v>21990111</v>
      </c>
      <c r="P153" s="2" t="s">
        <v>299</v>
      </c>
    </row>
    <row r="154" spans="1:16">
      <c r="A154" s="17" t="s">
        <v>300</v>
      </c>
      <c r="B154" s="8"/>
      <c r="C154" s="9" t="s">
        <v>301</v>
      </c>
      <c r="D154" s="9" t="s">
        <v>140</v>
      </c>
      <c r="E154" s="9" t="s">
        <v>141</v>
      </c>
      <c r="F154" s="9"/>
      <c r="G154" s="9"/>
      <c r="H154" s="9" t="s">
        <v>54</v>
      </c>
      <c r="I154" s="9" t="s">
        <v>54</v>
      </c>
      <c r="J154" s="9" t="s">
        <v>54</v>
      </c>
      <c r="K154" s="9" t="s">
        <v>298</v>
      </c>
      <c r="L154" s="9"/>
      <c r="M154" s="9"/>
      <c r="N154" s="9" t="s">
        <v>245</v>
      </c>
      <c r="O154" s="10">
        <v>21990111</v>
      </c>
      <c r="P154" s="2" t="s">
        <v>299</v>
      </c>
    </row>
    <row r="155" spans="1:16">
      <c r="A155" s="17" t="s">
        <v>300</v>
      </c>
      <c r="B155" s="8"/>
      <c r="C155" s="9" t="s">
        <v>301</v>
      </c>
      <c r="D155" s="9" t="s">
        <v>140</v>
      </c>
      <c r="E155" s="9" t="s">
        <v>141</v>
      </c>
      <c r="F155" s="9"/>
      <c r="G155" s="9"/>
      <c r="H155" s="9" t="s">
        <v>54</v>
      </c>
      <c r="I155" s="9" t="s">
        <v>54</v>
      </c>
      <c r="J155" s="9" t="s">
        <v>54</v>
      </c>
      <c r="K155" s="9" t="s">
        <v>298</v>
      </c>
      <c r="L155" s="9"/>
      <c r="M155" s="9"/>
      <c r="N155" s="9" t="s">
        <v>245</v>
      </c>
      <c r="O155" s="10">
        <v>21990111</v>
      </c>
      <c r="P155" s="2" t="s">
        <v>299</v>
      </c>
    </row>
    <row r="156" spans="1:16" ht="25.5">
      <c r="A156" s="8" t="s">
        <v>302</v>
      </c>
      <c r="B156" s="8" t="s">
        <v>303</v>
      </c>
      <c r="C156" s="9" t="s">
        <v>304</v>
      </c>
      <c r="D156" s="9" t="s">
        <v>305</v>
      </c>
      <c r="E156" s="9" t="s">
        <v>306</v>
      </c>
      <c r="F156" s="9"/>
      <c r="G156" s="9"/>
      <c r="H156" s="9" t="s">
        <v>40</v>
      </c>
      <c r="I156" s="9">
        <v>3</v>
      </c>
      <c r="J156" s="9" t="s">
        <v>54</v>
      </c>
      <c r="K156" s="9"/>
      <c r="L156" s="9" t="s">
        <v>307</v>
      </c>
      <c r="M156" s="9"/>
      <c r="N156" s="8" t="s">
        <v>308</v>
      </c>
      <c r="O156" s="18"/>
      <c r="P156" s="8" t="s">
        <v>55</v>
      </c>
    </row>
    <row r="157" spans="1:16" ht="25.5">
      <c r="A157" s="8" t="s">
        <v>302</v>
      </c>
      <c r="B157" s="8" t="s">
        <v>303</v>
      </c>
      <c r="C157" s="9" t="s">
        <v>304</v>
      </c>
      <c r="D157" s="9" t="s">
        <v>305</v>
      </c>
      <c r="E157" s="9" t="s">
        <v>306</v>
      </c>
      <c r="F157" s="9"/>
      <c r="G157" s="9"/>
      <c r="H157" s="9" t="s">
        <v>40</v>
      </c>
      <c r="I157" s="9">
        <v>3</v>
      </c>
      <c r="J157" s="9" t="s">
        <v>54</v>
      </c>
      <c r="K157" s="9"/>
      <c r="L157" s="9" t="s">
        <v>307</v>
      </c>
      <c r="M157" s="9"/>
      <c r="N157" s="8" t="s">
        <v>308</v>
      </c>
      <c r="O157" s="18"/>
      <c r="P157" s="8" t="s">
        <v>55</v>
      </c>
    </row>
    <row r="158" spans="1:16" ht="25.5">
      <c r="A158" s="8" t="s">
        <v>309</v>
      </c>
      <c r="B158" s="8" t="s">
        <v>303</v>
      </c>
      <c r="C158" s="9" t="s">
        <v>310</v>
      </c>
      <c r="D158" s="9" t="s">
        <v>305</v>
      </c>
      <c r="E158" s="9" t="s">
        <v>306</v>
      </c>
      <c r="F158" s="9"/>
      <c r="G158" s="9"/>
      <c r="H158" s="9" t="s">
        <v>40</v>
      </c>
      <c r="I158" s="9">
        <v>4</v>
      </c>
      <c r="J158" s="9" t="s">
        <v>54</v>
      </c>
      <c r="K158" s="9"/>
      <c r="L158" s="9" t="s">
        <v>307</v>
      </c>
      <c r="M158" s="9"/>
      <c r="N158" s="8" t="s">
        <v>308</v>
      </c>
      <c r="O158" s="18"/>
      <c r="P158" s="8" t="s">
        <v>55</v>
      </c>
    </row>
    <row r="159" spans="1:16" ht="25.5">
      <c r="A159" s="8" t="s">
        <v>309</v>
      </c>
      <c r="B159" s="8" t="s">
        <v>303</v>
      </c>
      <c r="C159" s="9" t="s">
        <v>310</v>
      </c>
      <c r="D159" s="9" t="s">
        <v>305</v>
      </c>
      <c r="E159" s="9" t="s">
        <v>306</v>
      </c>
      <c r="F159" s="9"/>
      <c r="G159" s="9"/>
      <c r="H159" s="9" t="s">
        <v>40</v>
      </c>
      <c r="I159" s="9">
        <v>4</v>
      </c>
      <c r="J159" s="9" t="s">
        <v>54</v>
      </c>
      <c r="K159" s="9"/>
      <c r="L159" s="9" t="s">
        <v>307</v>
      </c>
      <c r="M159" s="9"/>
      <c r="N159" s="8" t="s">
        <v>308</v>
      </c>
      <c r="O159" s="18"/>
      <c r="P159" s="8" t="s">
        <v>55</v>
      </c>
    </row>
    <row r="160" spans="1:16" ht="25.5">
      <c r="A160" s="8" t="s">
        <v>311</v>
      </c>
      <c r="B160" s="8" t="s">
        <v>312</v>
      </c>
      <c r="C160" s="9" t="s">
        <v>313</v>
      </c>
      <c r="D160" s="9" t="s">
        <v>314</v>
      </c>
      <c r="E160" s="9" t="s">
        <v>315</v>
      </c>
      <c r="F160" s="9"/>
      <c r="G160" s="9"/>
      <c r="H160" s="9" t="s">
        <v>316</v>
      </c>
      <c r="I160" s="9">
        <v>65</v>
      </c>
      <c r="J160" s="9" t="s">
        <v>54</v>
      </c>
      <c r="K160" s="9" t="s">
        <v>148</v>
      </c>
      <c r="L160" s="9"/>
      <c r="M160" s="9"/>
      <c r="N160" s="8" t="s">
        <v>317</v>
      </c>
      <c r="O160" s="19">
        <v>25227500</v>
      </c>
      <c r="P160" s="8" t="s">
        <v>55</v>
      </c>
    </row>
    <row r="161" spans="1:16" ht="25.5">
      <c r="A161" s="8" t="s">
        <v>311</v>
      </c>
      <c r="B161" s="8" t="s">
        <v>312</v>
      </c>
      <c r="C161" s="9" t="s">
        <v>313</v>
      </c>
      <c r="D161" s="9" t="s">
        <v>170</v>
      </c>
      <c r="E161" s="9" t="s">
        <v>171</v>
      </c>
      <c r="F161" s="9"/>
      <c r="G161" s="9"/>
      <c r="H161" s="9" t="s">
        <v>316</v>
      </c>
      <c r="I161" s="9">
        <v>65</v>
      </c>
      <c r="J161" s="9" t="s">
        <v>54</v>
      </c>
      <c r="K161" s="9" t="s">
        <v>148</v>
      </c>
      <c r="L161" s="9"/>
      <c r="M161" s="9"/>
      <c r="N161" s="8" t="s">
        <v>317</v>
      </c>
      <c r="O161" s="19">
        <v>25227500</v>
      </c>
      <c r="P161" s="8" t="s">
        <v>55</v>
      </c>
    </row>
    <row r="162" spans="1:16" ht="25.5">
      <c r="A162" s="8" t="s">
        <v>318</v>
      </c>
      <c r="B162" s="8" t="s">
        <v>312</v>
      </c>
      <c r="C162" s="9" t="s">
        <v>319</v>
      </c>
      <c r="D162" s="9" t="s">
        <v>314</v>
      </c>
      <c r="E162" s="9" t="s">
        <v>315</v>
      </c>
      <c r="F162" s="9"/>
      <c r="G162" s="9"/>
      <c r="H162" s="9" t="s">
        <v>316</v>
      </c>
      <c r="I162" s="9">
        <v>53</v>
      </c>
      <c r="J162" s="9" t="s">
        <v>54</v>
      </c>
      <c r="K162" s="9" t="s">
        <v>148</v>
      </c>
      <c r="L162" s="9"/>
      <c r="M162" s="9"/>
      <c r="N162" s="8" t="s">
        <v>317</v>
      </c>
      <c r="O162" s="19">
        <v>25227500</v>
      </c>
      <c r="P162" s="8" t="s">
        <v>320</v>
      </c>
    </row>
    <row r="163" spans="1:16" ht="25.5">
      <c r="A163" s="8" t="s">
        <v>318</v>
      </c>
      <c r="B163" s="8" t="s">
        <v>312</v>
      </c>
      <c r="C163" s="9" t="s">
        <v>319</v>
      </c>
      <c r="D163" s="9" t="s">
        <v>170</v>
      </c>
      <c r="E163" s="9" t="s">
        <v>171</v>
      </c>
      <c r="F163" s="9"/>
      <c r="G163" s="9"/>
      <c r="H163" s="9" t="s">
        <v>316</v>
      </c>
      <c r="I163" s="9">
        <v>53</v>
      </c>
      <c r="J163" s="9" t="s">
        <v>54</v>
      </c>
      <c r="K163" s="9" t="s">
        <v>148</v>
      </c>
      <c r="L163" s="9"/>
      <c r="M163" s="9"/>
      <c r="N163" s="8" t="s">
        <v>317</v>
      </c>
      <c r="O163" s="19">
        <v>25227500</v>
      </c>
      <c r="P163" s="8" t="s">
        <v>320</v>
      </c>
    </row>
    <row r="164" spans="1:16" ht="25.5">
      <c r="A164" s="8" t="s">
        <v>321</v>
      </c>
      <c r="B164" s="8" t="s">
        <v>312</v>
      </c>
      <c r="C164" s="9" t="s">
        <v>322</v>
      </c>
      <c r="D164" s="9" t="s">
        <v>314</v>
      </c>
      <c r="E164" s="9" t="s">
        <v>315</v>
      </c>
      <c r="F164" s="9"/>
      <c r="G164" s="9"/>
      <c r="H164" s="9" t="s">
        <v>316</v>
      </c>
      <c r="I164" s="9">
        <v>59</v>
      </c>
      <c r="J164" s="9" t="s">
        <v>54</v>
      </c>
      <c r="K164" s="9" t="s">
        <v>148</v>
      </c>
      <c r="L164" s="9"/>
      <c r="M164" s="9"/>
      <c r="N164" s="8" t="s">
        <v>317</v>
      </c>
      <c r="O164" s="19">
        <v>25227500</v>
      </c>
      <c r="P164" s="8" t="s">
        <v>55</v>
      </c>
    </row>
    <row r="165" spans="1:16" ht="25.5">
      <c r="A165" s="8" t="s">
        <v>321</v>
      </c>
      <c r="B165" s="8" t="s">
        <v>312</v>
      </c>
      <c r="C165" s="9" t="s">
        <v>322</v>
      </c>
      <c r="D165" s="9" t="s">
        <v>170</v>
      </c>
      <c r="E165" s="9" t="s">
        <v>171</v>
      </c>
      <c r="F165" s="9"/>
      <c r="G165" s="9"/>
      <c r="H165" s="9" t="s">
        <v>316</v>
      </c>
      <c r="I165" s="9">
        <v>59</v>
      </c>
      <c r="J165" s="9" t="s">
        <v>54</v>
      </c>
      <c r="K165" s="9" t="s">
        <v>148</v>
      </c>
      <c r="L165" s="9"/>
      <c r="M165" s="9"/>
      <c r="N165" s="8" t="s">
        <v>317</v>
      </c>
      <c r="O165" s="19">
        <v>25227500</v>
      </c>
      <c r="P165" s="8" t="s">
        <v>55</v>
      </c>
    </row>
    <row r="166" spans="1:16" ht="25.5">
      <c r="A166" s="8" t="s">
        <v>323</v>
      </c>
      <c r="B166" s="8" t="s">
        <v>312</v>
      </c>
      <c r="C166" s="9" t="s">
        <v>324</v>
      </c>
      <c r="D166" s="9" t="s">
        <v>314</v>
      </c>
      <c r="E166" s="9" t="s">
        <v>315</v>
      </c>
      <c r="F166" s="9"/>
      <c r="G166" s="9"/>
      <c r="H166" s="9" t="s">
        <v>316</v>
      </c>
      <c r="I166" s="9">
        <v>29</v>
      </c>
      <c r="J166" s="9" t="s">
        <v>54</v>
      </c>
      <c r="K166" s="9" t="s">
        <v>148</v>
      </c>
      <c r="L166" s="9"/>
      <c r="M166" s="9"/>
      <c r="N166" s="8" t="s">
        <v>317</v>
      </c>
      <c r="O166" s="19">
        <v>25227500</v>
      </c>
      <c r="P166" s="8" t="s">
        <v>55</v>
      </c>
    </row>
    <row r="167" spans="1:16" ht="25.5">
      <c r="A167" s="8" t="s">
        <v>323</v>
      </c>
      <c r="B167" s="8" t="s">
        <v>312</v>
      </c>
      <c r="C167" s="9" t="s">
        <v>324</v>
      </c>
      <c r="D167" s="9" t="s">
        <v>170</v>
      </c>
      <c r="E167" s="9" t="s">
        <v>171</v>
      </c>
      <c r="F167" s="9"/>
      <c r="G167" s="9"/>
      <c r="H167" s="9" t="s">
        <v>316</v>
      </c>
      <c r="I167" s="9">
        <v>29</v>
      </c>
      <c r="J167" s="9" t="s">
        <v>54</v>
      </c>
      <c r="K167" s="9" t="s">
        <v>148</v>
      </c>
      <c r="L167" s="9"/>
      <c r="M167" s="9"/>
      <c r="N167" s="8" t="s">
        <v>317</v>
      </c>
      <c r="O167" s="19">
        <v>25227500</v>
      </c>
      <c r="P167" s="8" t="s">
        <v>55</v>
      </c>
    </row>
    <row r="168" spans="1:16" ht="25.5">
      <c r="A168" s="8" t="s">
        <v>325</v>
      </c>
      <c r="B168" s="8" t="s">
        <v>312</v>
      </c>
      <c r="C168" s="9" t="s">
        <v>326</v>
      </c>
      <c r="D168" s="9" t="s">
        <v>314</v>
      </c>
      <c r="E168" s="9" t="s">
        <v>315</v>
      </c>
      <c r="F168" s="9"/>
      <c r="G168" s="9"/>
      <c r="H168" s="9" t="s">
        <v>316</v>
      </c>
      <c r="I168" s="9">
        <v>53</v>
      </c>
      <c r="J168" s="9" t="s">
        <v>54</v>
      </c>
      <c r="K168" s="9" t="s">
        <v>148</v>
      </c>
      <c r="L168" s="9"/>
      <c r="M168" s="9"/>
      <c r="N168" s="8" t="s">
        <v>317</v>
      </c>
      <c r="O168" s="19">
        <v>25227500</v>
      </c>
      <c r="P168" s="8" t="s">
        <v>55</v>
      </c>
    </row>
    <row r="169" spans="1:16" ht="25.5">
      <c r="A169" s="8" t="s">
        <v>325</v>
      </c>
      <c r="B169" s="8" t="s">
        <v>312</v>
      </c>
      <c r="C169" s="9" t="s">
        <v>326</v>
      </c>
      <c r="D169" s="9" t="s">
        <v>170</v>
      </c>
      <c r="E169" s="9" t="s">
        <v>171</v>
      </c>
      <c r="F169" s="9"/>
      <c r="G169" s="9"/>
      <c r="H169" s="9" t="s">
        <v>316</v>
      </c>
      <c r="I169" s="9">
        <v>53</v>
      </c>
      <c r="J169" s="9" t="s">
        <v>54</v>
      </c>
      <c r="K169" s="9" t="s">
        <v>148</v>
      </c>
      <c r="L169" s="9"/>
      <c r="M169" s="9"/>
      <c r="N169" s="8" t="s">
        <v>317</v>
      </c>
      <c r="O169" s="19">
        <v>25227500</v>
      </c>
      <c r="P169" s="8" t="s">
        <v>55</v>
      </c>
    </row>
    <row r="170" spans="1:16" ht="25.5">
      <c r="A170" s="20" t="s">
        <v>327</v>
      </c>
      <c r="B170" s="8"/>
      <c r="C170" s="9" t="s">
        <v>328</v>
      </c>
      <c r="D170" s="9" t="s">
        <v>314</v>
      </c>
      <c r="E170" s="9" t="s">
        <v>315</v>
      </c>
      <c r="F170" s="8"/>
      <c r="G170" s="8"/>
      <c r="H170" s="8" t="s">
        <v>329</v>
      </c>
      <c r="I170" s="9">
        <v>27</v>
      </c>
      <c r="J170" s="9" t="s">
        <v>54</v>
      </c>
      <c r="K170" s="9" t="s">
        <v>148</v>
      </c>
      <c r="L170" s="9"/>
      <c r="M170" s="9"/>
      <c r="N170" s="8" t="s">
        <v>317</v>
      </c>
      <c r="O170" s="19">
        <v>25227500</v>
      </c>
      <c r="P170" s="8" t="s">
        <v>330</v>
      </c>
    </row>
    <row r="171" spans="1:16" ht="25.5">
      <c r="A171" s="20" t="s">
        <v>327</v>
      </c>
      <c r="B171" s="8"/>
      <c r="C171" s="9" t="s">
        <v>328</v>
      </c>
      <c r="D171" s="9" t="s">
        <v>67</v>
      </c>
      <c r="E171" s="8" t="s">
        <v>331</v>
      </c>
      <c r="F171" s="8"/>
      <c r="G171" s="8"/>
      <c r="H171" s="8" t="s">
        <v>329</v>
      </c>
      <c r="I171" s="9">
        <v>27</v>
      </c>
      <c r="J171" s="9" t="s">
        <v>54</v>
      </c>
      <c r="K171" s="9" t="s">
        <v>148</v>
      </c>
      <c r="L171" s="9"/>
      <c r="M171" s="9"/>
      <c r="N171" s="8" t="s">
        <v>317</v>
      </c>
      <c r="O171" s="19">
        <v>25227500</v>
      </c>
      <c r="P171" s="8" t="s">
        <v>330</v>
      </c>
    </row>
    <row r="172" spans="1:16" ht="51">
      <c r="A172" s="2" t="s">
        <v>332</v>
      </c>
      <c r="B172" s="2"/>
      <c r="C172" s="9" t="s">
        <v>333</v>
      </c>
      <c r="D172" s="9" t="s">
        <v>334</v>
      </c>
      <c r="E172" s="9" t="s">
        <v>335</v>
      </c>
      <c r="F172" s="8"/>
      <c r="G172" s="8"/>
      <c r="H172" s="9" t="s">
        <v>336</v>
      </c>
      <c r="I172" s="9">
        <v>7</v>
      </c>
      <c r="J172" s="9" t="s">
        <v>41</v>
      </c>
      <c r="K172" s="9" t="s">
        <v>337</v>
      </c>
      <c r="L172" s="9" t="s">
        <v>338</v>
      </c>
      <c r="M172" s="9"/>
      <c r="N172" s="8" t="s">
        <v>339</v>
      </c>
      <c r="O172" s="19">
        <v>25270050</v>
      </c>
      <c r="P172" s="21"/>
    </row>
    <row r="173" spans="1:16" ht="51">
      <c r="A173" s="2" t="s">
        <v>332</v>
      </c>
      <c r="B173" s="2"/>
      <c r="C173" s="9" t="s">
        <v>333</v>
      </c>
      <c r="D173" s="9" t="s">
        <v>334</v>
      </c>
      <c r="E173" s="8" t="s">
        <v>335</v>
      </c>
      <c r="F173" s="8"/>
      <c r="G173" s="8"/>
      <c r="H173" s="9" t="s">
        <v>336</v>
      </c>
      <c r="I173" s="9">
        <v>7</v>
      </c>
      <c r="J173" s="9" t="s">
        <v>41</v>
      </c>
      <c r="K173" s="9" t="s">
        <v>337</v>
      </c>
      <c r="L173" s="9" t="s">
        <v>338</v>
      </c>
      <c r="M173" s="9"/>
      <c r="N173" s="8" t="s">
        <v>339</v>
      </c>
      <c r="O173" s="19">
        <v>25270050</v>
      </c>
      <c r="P173" s="21"/>
    </row>
    <row r="174" spans="1:16" ht="51">
      <c r="A174" s="2" t="s">
        <v>340</v>
      </c>
      <c r="B174" s="2"/>
      <c r="C174" s="9" t="s">
        <v>341</v>
      </c>
      <c r="D174" s="9" t="s">
        <v>334</v>
      </c>
      <c r="E174" s="9" t="s">
        <v>335</v>
      </c>
      <c r="F174" s="8"/>
      <c r="G174" s="8"/>
      <c r="H174" s="9" t="s">
        <v>336</v>
      </c>
      <c r="I174" s="9">
        <v>5</v>
      </c>
      <c r="J174" s="9" t="s">
        <v>41</v>
      </c>
      <c r="K174" s="9" t="s">
        <v>337</v>
      </c>
      <c r="L174" s="9" t="s">
        <v>338</v>
      </c>
      <c r="M174" s="9"/>
      <c r="N174" s="8" t="s">
        <v>339</v>
      </c>
      <c r="O174" s="19">
        <v>25270050</v>
      </c>
      <c r="P174" s="21"/>
    </row>
    <row r="175" spans="1:16" ht="51">
      <c r="A175" s="2" t="s">
        <v>340</v>
      </c>
      <c r="B175" s="2"/>
      <c r="C175" s="9" t="s">
        <v>341</v>
      </c>
      <c r="D175" s="9" t="s">
        <v>334</v>
      </c>
      <c r="E175" s="8" t="s">
        <v>335</v>
      </c>
      <c r="F175" s="8"/>
      <c r="G175" s="8"/>
      <c r="H175" s="9" t="s">
        <v>336</v>
      </c>
      <c r="I175" s="9">
        <v>5</v>
      </c>
      <c r="J175" s="9" t="s">
        <v>41</v>
      </c>
      <c r="K175" s="9" t="s">
        <v>337</v>
      </c>
      <c r="L175" s="9" t="s">
        <v>338</v>
      </c>
      <c r="M175" s="9"/>
      <c r="N175" s="8" t="s">
        <v>339</v>
      </c>
      <c r="O175" s="19">
        <v>25270050</v>
      </c>
      <c r="P175" s="21"/>
    </row>
    <row r="176" spans="1:16" ht="51">
      <c r="A176" s="2" t="s">
        <v>342</v>
      </c>
      <c r="B176" s="2"/>
      <c r="C176" s="9" t="s">
        <v>343</v>
      </c>
      <c r="D176" s="9" t="s">
        <v>334</v>
      </c>
      <c r="E176" s="9" t="s">
        <v>335</v>
      </c>
      <c r="F176" s="8"/>
      <c r="G176" s="8"/>
      <c r="H176" s="9" t="s">
        <v>336</v>
      </c>
      <c r="I176" s="9">
        <v>6</v>
      </c>
      <c r="J176" s="9" t="s">
        <v>41</v>
      </c>
      <c r="K176" s="9" t="s">
        <v>337</v>
      </c>
      <c r="L176" s="9" t="s">
        <v>338</v>
      </c>
      <c r="M176" s="9"/>
      <c r="N176" s="8" t="s">
        <v>339</v>
      </c>
      <c r="O176" s="19">
        <v>25270050</v>
      </c>
      <c r="P176" s="21"/>
    </row>
    <row r="177" spans="1:16" ht="51">
      <c r="A177" s="2" t="s">
        <v>342</v>
      </c>
      <c r="B177" s="2"/>
      <c r="C177" s="9" t="s">
        <v>343</v>
      </c>
      <c r="D177" s="9" t="s">
        <v>334</v>
      </c>
      <c r="E177" s="8" t="s">
        <v>335</v>
      </c>
      <c r="F177" s="8"/>
      <c r="G177" s="8"/>
      <c r="H177" s="9" t="s">
        <v>336</v>
      </c>
      <c r="I177" s="9">
        <v>6</v>
      </c>
      <c r="J177" s="9" t="s">
        <v>41</v>
      </c>
      <c r="K177" s="9" t="s">
        <v>337</v>
      </c>
      <c r="L177" s="9" t="s">
        <v>338</v>
      </c>
      <c r="M177" s="9"/>
      <c r="N177" s="8" t="s">
        <v>339</v>
      </c>
      <c r="O177" s="19">
        <v>25270050</v>
      </c>
      <c r="P177" s="21"/>
    </row>
    <row r="178" spans="1:16" ht="51">
      <c r="A178" s="2" t="s">
        <v>344</v>
      </c>
      <c r="B178" s="2"/>
      <c r="C178" s="9" t="s">
        <v>345</v>
      </c>
      <c r="D178" s="9" t="s">
        <v>334</v>
      </c>
      <c r="E178" s="9" t="s">
        <v>335</v>
      </c>
      <c r="F178" s="8"/>
      <c r="G178" s="8"/>
      <c r="H178" s="9" t="s">
        <v>336</v>
      </c>
      <c r="I178" s="9">
        <v>5</v>
      </c>
      <c r="J178" s="9" t="s">
        <v>346</v>
      </c>
      <c r="K178" s="9" t="s">
        <v>337</v>
      </c>
      <c r="L178" s="9" t="s">
        <v>338</v>
      </c>
      <c r="M178" s="9"/>
      <c r="N178" s="8" t="s">
        <v>339</v>
      </c>
      <c r="O178" s="19">
        <v>25270050</v>
      </c>
      <c r="P178" s="21"/>
    </row>
    <row r="179" spans="1:16" ht="51">
      <c r="A179" s="2" t="s">
        <v>344</v>
      </c>
      <c r="B179" s="2"/>
      <c r="C179" s="9" t="s">
        <v>345</v>
      </c>
      <c r="D179" s="9" t="s">
        <v>334</v>
      </c>
      <c r="E179" s="8" t="s">
        <v>335</v>
      </c>
      <c r="F179" s="8"/>
      <c r="G179" s="8"/>
      <c r="H179" s="9" t="s">
        <v>336</v>
      </c>
      <c r="I179" s="9">
        <v>5</v>
      </c>
      <c r="J179" s="9" t="s">
        <v>346</v>
      </c>
      <c r="K179" s="9" t="s">
        <v>337</v>
      </c>
      <c r="L179" s="9" t="s">
        <v>338</v>
      </c>
      <c r="M179" s="9"/>
      <c r="N179" s="8" t="s">
        <v>339</v>
      </c>
      <c r="O179" s="19">
        <v>25270050</v>
      </c>
      <c r="P179" s="21"/>
    </row>
    <row r="180" spans="1:16" ht="51">
      <c r="A180" s="2" t="s">
        <v>347</v>
      </c>
      <c r="B180" s="2"/>
      <c r="C180" s="9" t="s">
        <v>348</v>
      </c>
      <c r="D180" s="9" t="s">
        <v>334</v>
      </c>
      <c r="E180" s="9" t="s">
        <v>335</v>
      </c>
      <c r="F180" s="8"/>
      <c r="G180" s="8"/>
      <c r="H180" s="9" t="s">
        <v>336</v>
      </c>
      <c r="I180" s="9">
        <v>6</v>
      </c>
      <c r="J180" s="9" t="s">
        <v>349</v>
      </c>
      <c r="K180" s="9" t="s">
        <v>337</v>
      </c>
      <c r="L180" s="9" t="s">
        <v>338</v>
      </c>
      <c r="M180" s="9"/>
      <c r="N180" s="8" t="s">
        <v>339</v>
      </c>
      <c r="O180" s="19">
        <v>25270050</v>
      </c>
      <c r="P180" s="8"/>
    </row>
    <row r="181" spans="1:16" ht="51">
      <c r="A181" s="2" t="s">
        <v>347</v>
      </c>
      <c r="B181" s="2"/>
      <c r="C181" s="9" t="s">
        <v>348</v>
      </c>
      <c r="D181" s="9" t="s">
        <v>334</v>
      </c>
      <c r="E181" s="8" t="s">
        <v>335</v>
      </c>
      <c r="F181" s="8"/>
      <c r="G181" s="8"/>
      <c r="H181" s="9" t="s">
        <v>336</v>
      </c>
      <c r="I181" s="9">
        <v>6</v>
      </c>
      <c r="J181" s="9" t="s">
        <v>349</v>
      </c>
      <c r="K181" s="9" t="s">
        <v>337</v>
      </c>
      <c r="L181" s="9" t="s">
        <v>338</v>
      </c>
      <c r="M181" s="9"/>
      <c r="N181" s="8" t="s">
        <v>339</v>
      </c>
      <c r="O181" s="19">
        <v>25270050</v>
      </c>
      <c r="P181" s="8"/>
    </row>
    <row r="182" spans="1:16" ht="51">
      <c r="A182" s="2" t="s">
        <v>350</v>
      </c>
      <c r="B182" s="2"/>
      <c r="C182" s="9"/>
      <c r="D182" s="9" t="s">
        <v>351</v>
      </c>
      <c r="E182" s="9" t="s">
        <v>352</v>
      </c>
      <c r="F182" s="8"/>
      <c r="G182" s="8"/>
      <c r="H182" s="9" t="s">
        <v>336</v>
      </c>
      <c r="I182" s="9"/>
      <c r="J182" s="9" t="s">
        <v>54</v>
      </c>
      <c r="K182" s="9" t="s">
        <v>157</v>
      </c>
      <c r="L182" s="9"/>
      <c r="M182" s="9"/>
      <c r="N182" s="9" t="s">
        <v>353</v>
      </c>
      <c r="O182" s="19"/>
      <c r="P182" s="8"/>
    </row>
    <row r="183" spans="1:16" ht="51">
      <c r="A183" s="2" t="s">
        <v>350</v>
      </c>
      <c r="B183" s="2"/>
      <c r="C183" s="9"/>
      <c r="D183" s="9" t="s">
        <v>351</v>
      </c>
      <c r="E183" s="8" t="s">
        <v>352</v>
      </c>
      <c r="F183" s="8"/>
      <c r="G183" s="8"/>
      <c r="H183" s="9" t="s">
        <v>336</v>
      </c>
      <c r="I183" s="9"/>
      <c r="J183" s="9" t="s">
        <v>54</v>
      </c>
      <c r="K183" s="9" t="s">
        <v>157</v>
      </c>
      <c r="L183" s="9"/>
      <c r="M183" s="9"/>
      <c r="N183" s="9" t="s">
        <v>353</v>
      </c>
      <c r="O183" s="19"/>
      <c r="P183" s="8"/>
    </row>
    <row r="184" spans="1:16" ht="51">
      <c r="A184" s="22" t="s">
        <v>354</v>
      </c>
      <c r="B184" s="22"/>
      <c r="C184" s="23"/>
      <c r="D184" s="23" t="s">
        <v>355</v>
      </c>
      <c r="E184" s="23" t="s">
        <v>356</v>
      </c>
      <c r="F184" s="23"/>
      <c r="G184" s="23"/>
      <c r="H184" s="9" t="s">
        <v>336</v>
      </c>
      <c r="I184" s="23"/>
      <c r="J184" s="9" t="s">
        <v>54</v>
      </c>
      <c r="K184" s="23" t="s">
        <v>157</v>
      </c>
      <c r="L184" s="23"/>
      <c r="M184" s="23"/>
      <c r="N184" s="23" t="s">
        <v>353</v>
      </c>
      <c r="O184" s="18"/>
      <c r="P184" s="8"/>
    </row>
    <row r="185" spans="1:16" ht="51">
      <c r="A185" s="22" t="s">
        <v>354</v>
      </c>
      <c r="B185" s="22"/>
      <c r="C185" s="23"/>
      <c r="D185" s="23" t="s">
        <v>355</v>
      </c>
      <c r="E185" s="23" t="s">
        <v>356</v>
      </c>
      <c r="F185" s="23"/>
      <c r="G185" s="23"/>
      <c r="H185" s="9" t="s">
        <v>336</v>
      </c>
      <c r="I185" s="23"/>
      <c r="J185" s="9" t="s">
        <v>54</v>
      </c>
      <c r="K185" s="23" t="s">
        <v>157</v>
      </c>
      <c r="L185" s="23"/>
      <c r="M185" s="23"/>
      <c r="N185" s="23" t="s">
        <v>353</v>
      </c>
      <c r="O185" s="18"/>
      <c r="P185" s="8"/>
    </row>
    <row r="186" spans="1:16" ht="51">
      <c r="A186" s="16" t="s">
        <v>357</v>
      </c>
      <c r="B186" s="16" t="s">
        <v>358</v>
      </c>
      <c r="C186" s="9" t="s">
        <v>359</v>
      </c>
      <c r="D186" s="9" t="s">
        <v>360</v>
      </c>
      <c r="E186" s="9" t="s">
        <v>361</v>
      </c>
      <c r="F186" s="8"/>
      <c r="G186" s="8"/>
      <c r="H186" s="9" t="s">
        <v>336</v>
      </c>
      <c r="I186" s="9">
        <v>5</v>
      </c>
      <c r="J186" s="9" t="s">
        <v>362</v>
      </c>
      <c r="K186" s="9" t="s">
        <v>60</v>
      </c>
      <c r="L186" s="9"/>
      <c r="M186" s="9"/>
      <c r="N186" s="9" t="s">
        <v>363</v>
      </c>
      <c r="O186" s="19">
        <v>25333361</v>
      </c>
      <c r="P186" s="16" t="s">
        <v>364</v>
      </c>
    </row>
    <row r="187" spans="1:16" ht="51">
      <c r="A187" s="16" t="s">
        <v>357</v>
      </c>
      <c r="B187" s="16" t="s">
        <v>358</v>
      </c>
      <c r="C187" s="9" t="s">
        <v>359</v>
      </c>
      <c r="D187" s="9" t="s">
        <v>360</v>
      </c>
      <c r="E187" s="9" t="s">
        <v>361</v>
      </c>
      <c r="F187" s="8"/>
      <c r="G187" s="8"/>
      <c r="H187" s="9" t="s">
        <v>336</v>
      </c>
      <c r="I187" s="9">
        <v>5</v>
      </c>
      <c r="J187" s="9" t="s">
        <v>362</v>
      </c>
      <c r="K187" s="9" t="s">
        <v>60</v>
      </c>
      <c r="L187" s="9"/>
      <c r="M187" s="9"/>
      <c r="N187" s="9" t="s">
        <v>363</v>
      </c>
      <c r="O187" s="19">
        <v>25333361</v>
      </c>
      <c r="P187" s="16" t="s">
        <v>364</v>
      </c>
    </row>
    <row r="188" spans="1:16" ht="51">
      <c r="A188" s="16" t="s">
        <v>365</v>
      </c>
      <c r="B188" s="16" t="s">
        <v>358</v>
      </c>
      <c r="C188" s="9" t="s">
        <v>366</v>
      </c>
      <c r="D188" s="9" t="s">
        <v>360</v>
      </c>
      <c r="E188" s="9" t="s">
        <v>361</v>
      </c>
      <c r="F188" s="8"/>
      <c r="G188" s="8"/>
      <c r="H188" s="9" t="s">
        <v>336</v>
      </c>
      <c r="I188" s="9">
        <v>6</v>
      </c>
      <c r="J188" s="9" t="s">
        <v>362</v>
      </c>
      <c r="K188" s="9" t="s">
        <v>60</v>
      </c>
      <c r="L188" s="9"/>
      <c r="M188" s="9"/>
      <c r="N188" s="9" t="s">
        <v>363</v>
      </c>
      <c r="O188" s="19">
        <v>25333361</v>
      </c>
      <c r="P188" s="16" t="s">
        <v>364</v>
      </c>
    </row>
    <row r="189" spans="1:16" ht="51">
      <c r="A189" s="16" t="s">
        <v>365</v>
      </c>
      <c r="B189" s="16" t="s">
        <v>358</v>
      </c>
      <c r="C189" s="9" t="s">
        <v>366</v>
      </c>
      <c r="D189" s="9" t="s">
        <v>360</v>
      </c>
      <c r="E189" s="9" t="s">
        <v>361</v>
      </c>
      <c r="F189" s="8"/>
      <c r="G189" s="8"/>
      <c r="H189" s="9" t="s">
        <v>336</v>
      </c>
      <c r="I189" s="9">
        <v>6</v>
      </c>
      <c r="J189" s="9" t="s">
        <v>362</v>
      </c>
      <c r="K189" s="9" t="s">
        <v>60</v>
      </c>
      <c r="L189" s="9"/>
      <c r="M189" s="9"/>
      <c r="N189" s="9" t="s">
        <v>363</v>
      </c>
      <c r="O189" s="19">
        <v>25333361</v>
      </c>
      <c r="P189" s="16" t="s">
        <v>364</v>
      </c>
    </row>
    <row r="190" spans="1:16" ht="51">
      <c r="A190" s="16" t="s">
        <v>367</v>
      </c>
      <c r="B190" s="16" t="s">
        <v>358</v>
      </c>
      <c r="C190" s="9" t="s">
        <v>368</v>
      </c>
      <c r="D190" s="9" t="s">
        <v>360</v>
      </c>
      <c r="E190" s="9" t="s">
        <v>361</v>
      </c>
      <c r="F190" s="8"/>
      <c r="G190" s="8"/>
      <c r="H190" s="9" t="s">
        <v>336</v>
      </c>
      <c r="I190" s="9">
        <v>6</v>
      </c>
      <c r="J190" s="9" t="s">
        <v>362</v>
      </c>
      <c r="K190" s="9" t="s">
        <v>60</v>
      </c>
      <c r="L190" s="9"/>
      <c r="M190" s="9"/>
      <c r="N190" s="9" t="s">
        <v>363</v>
      </c>
      <c r="O190" s="18">
        <v>25333361</v>
      </c>
      <c r="P190" s="16" t="s">
        <v>364</v>
      </c>
    </row>
    <row r="191" spans="1:16" ht="51">
      <c r="A191" s="16" t="s">
        <v>367</v>
      </c>
      <c r="B191" s="16" t="s">
        <v>358</v>
      </c>
      <c r="C191" s="9" t="s">
        <v>368</v>
      </c>
      <c r="D191" s="9" t="s">
        <v>360</v>
      </c>
      <c r="E191" s="9" t="s">
        <v>361</v>
      </c>
      <c r="F191" s="8"/>
      <c r="G191" s="8"/>
      <c r="H191" s="9" t="s">
        <v>336</v>
      </c>
      <c r="I191" s="9">
        <v>6</v>
      </c>
      <c r="J191" s="9" t="s">
        <v>362</v>
      </c>
      <c r="K191" s="9" t="s">
        <v>60</v>
      </c>
      <c r="L191" s="9"/>
      <c r="M191" s="9"/>
      <c r="N191" s="9" t="s">
        <v>363</v>
      </c>
      <c r="O191" s="18">
        <v>25333361</v>
      </c>
      <c r="P191" s="16" t="s">
        <v>364</v>
      </c>
    </row>
    <row r="192" spans="1:16" ht="51">
      <c r="A192" s="2" t="s">
        <v>369</v>
      </c>
      <c r="B192" s="2"/>
      <c r="C192" s="9" t="s">
        <v>370</v>
      </c>
      <c r="D192" s="9" t="s">
        <v>85</v>
      </c>
      <c r="E192" s="9" t="s">
        <v>86</v>
      </c>
      <c r="F192" s="8"/>
      <c r="G192" s="8" t="s">
        <v>371</v>
      </c>
      <c r="H192" s="9" t="s">
        <v>336</v>
      </c>
      <c r="I192" s="9">
        <v>1.5</v>
      </c>
      <c r="J192" s="9" t="s">
        <v>372</v>
      </c>
      <c r="K192" s="9" t="s">
        <v>238</v>
      </c>
      <c r="L192" s="9"/>
      <c r="M192" s="9"/>
      <c r="N192" s="9" t="s">
        <v>373</v>
      </c>
      <c r="O192" s="24">
        <v>25439737</v>
      </c>
      <c r="P192" s="9" t="s">
        <v>374</v>
      </c>
    </row>
    <row r="193" spans="1:17" ht="51">
      <c r="A193" s="2" t="s">
        <v>369</v>
      </c>
      <c r="B193" s="2"/>
      <c r="C193" s="9" t="s">
        <v>370</v>
      </c>
      <c r="D193" s="9" t="s">
        <v>48</v>
      </c>
      <c r="E193" s="9" t="s">
        <v>49</v>
      </c>
      <c r="F193" s="8"/>
      <c r="G193" s="8" t="s">
        <v>371</v>
      </c>
      <c r="H193" s="9" t="s">
        <v>336</v>
      </c>
      <c r="I193" s="9">
        <v>1.5</v>
      </c>
      <c r="J193" s="9" t="s">
        <v>372</v>
      </c>
      <c r="K193" s="9" t="s">
        <v>238</v>
      </c>
      <c r="L193" s="9"/>
      <c r="M193" s="9"/>
      <c r="N193" s="9" t="s">
        <v>373</v>
      </c>
      <c r="O193" s="24">
        <v>25439737</v>
      </c>
      <c r="P193" s="9" t="s">
        <v>374</v>
      </c>
    </row>
    <row r="194" spans="1:17" ht="51">
      <c r="A194" s="2" t="s">
        <v>375</v>
      </c>
      <c r="B194" s="2"/>
      <c r="C194" s="9" t="s">
        <v>375</v>
      </c>
      <c r="D194" s="9" t="s">
        <v>376</v>
      </c>
      <c r="E194" s="9" t="s">
        <v>377</v>
      </c>
      <c r="F194" s="8"/>
      <c r="G194" s="8"/>
      <c r="H194" s="9" t="s">
        <v>336</v>
      </c>
      <c r="I194" s="9"/>
      <c r="J194" s="9" t="s">
        <v>54</v>
      </c>
      <c r="K194" s="9"/>
      <c r="L194" s="9"/>
      <c r="M194" s="9" t="s">
        <v>378</v>
      </c>
      <c r="N194" s="9" t="s">
        <v>379</v>
      </c>
      <c r="O194" s="18"/>
      <c r="P194" s="8"/>
    </row>
    <row r="195" spans="1:17" ht="51">
      <c r="A195" s="2" t="s">
        <v>375</v>
      </c>
      <c r="B195" s="2"/>
      <c r="C195" s="9" t="s">
        <v>375</v>
      </c>
      <c r="D195" s="9" t="s">
        <v>376</v>
      </c>
      <c r="E195" s="8" t="s">
        <v>377</v>
      </c>
      <c r="F195" s="8"/>
      <c r="G195" s="8"/>
      <c r="H195" s="9" t="s">
        <v>336</v>
      </c>
      <c r="I195" s="9"/>
      <c r="J195" s="9" t="s">
        <v>54</v>
      </c>
      <c r="K195" s="9"/>
      <c r="L195" s="9"/>
      <c r="M195" s="9" t="s">
        <v>378</v>
      </c>
      <c r="N195" s="9" t="s">
        <v>379</v>
      </c>
      <c r="O195" s="18"/>
      <c r="P195" s="8"/>
    </row>
    <row r="196" spans="1:17" ht="25.5">
      <c r="A196" s="9" t="s">
        <v>380</v>
      </c>
      <c r="B196" s="9"/>
      <c r="C196" s="9"/>
      <c r="D196" s="9" t="s">
        <v>67</v>
      </c>
      <c r="E196" s="9" t="s">
        <v>331</v>
      </c>
      <c r="F196" s="9"/>
      <c r="G196" s="9"/>
      <c r="H196" s="9" t="s">
        <v>40</v>
      </c>
      <c r="I196" s="9">
        <v>6</v>
      </c>
      <c r="J196" s="9" t="s">
        <v>41</v>
      </c>
      <c r="K196" s="9"/>
      <c r="L196" s="9"/>
      <c r="M196" s="9" t="s">
        <v>381</v>
      </c>
      <c r="N196" s="9" t="s">
        <v>382</v>
      </c>
      <c r="O196" s="18">
        <v>31597037</v>
      </c>
      <c r="P196" s="8" t="s">
        <v>383</v>
      </c>
    </row>
    <row r="197" spans="1:17" ht="76.5">
      <c r="A197" s="9" t="s">
        <v>380</v>
      </c>
      <c r="B197" s="9"/>
      <c r="C197" s="9"/>
      <c r="D197" s="9" t="s">
        <v>384</v>
      </c>
      <c r="E197" s="9" t="s">
        <v>54</v>
      </c>
      <c r="F197" s="9"/>
      <c r="G197" s="9"/>
      <c r="H197" s="9" t="s">
        <v>40</v>
      </c>
      <c r="I197" s="9">
        <v>6</v>
      </c>
      <c r="J197" s="9" t="s">
        <v>41</v>
      </c>
      <c r="K197" s="9"/>
      <c r="L197" s="9"/>
      <c r="M197" s="9" t="s">
        <v>381</v>
      </c>
      <c r="N197" s="9" t="s">
        <v>382</v>
      </c>
      <c r="O197" s="18">
        <v>31597037</v>
      </c>
      <c r="P197" s="8" t="s">
        <v>385</v>
      </c>
    </row>
    <row r="198" spans="1:17" ht="51">
      <c r="A198" s="9" t="s">
        <v>386</v>
      </c>
      <c r="B198" s="9"/>
      <c r="C198" s="9" t="s">
        <v>387</v>
      </c>
      <c r="D198" s="9" t="s">
        <v>314</v>
      </c>
      <c r="E198" s="9" t="s">
        <v>315</v>
      </c>
      <c r="F198" s="9"/>
      <c r="G198" s="9"/>
      <c r="H198" s="9" t="s">
        <v>336</v>
      </c>
      <c r="I198" s="9">
        <v>46</v>
      </c>
      <c r="J198" s="9" t="s">
        <v>54</v>
      </c>
      <c r="K198" s="9" t="s">
        <v>388</v>
      </c>
      <c r="L198" s="9"/>
      <c r="M198" s="9" t="s">
        <v>378</v>
      </c>
      <c r="N198" s="9" t="s">
        <v>389</v>
      </c>
      <c r="O198" s="18">
        <v>28586915</v>
      </c>
      <c r="P198" s="9" t="s">
        <v>390</v>
      </c>
    </row>
    <row r="199" spans="1:17" ht="51">
      <c r="A199" s="9" t="s">
        <v>386</v>
      </c>
      <c r="B199" s="9"/>
      <c r="C199" s="9" t="s">
        <v>387</v>
      </c>
      <c r="D199" s="9" t="s">
        <v>78</v>
      </c>
      <c r="E199" s="8" t="s">
        <v>79</v>
      </c>
      <c r="F199" s="9"/>
      <c r="G199" s="9"/>
      <c r="H199" s="9" t="s">
        <v>336</v>
      </c>
      <c r="I199" s="9">
        <v>46</v>
      </c>
      <c r="J199" s="9" t="s">
        <v>54</v>
      </c>
      <c r="K199" s="9" t="s">
        <v>388</v>
      </c>
      <c r="L199" s="9"/>
      <c r="M199" s="9" t="s">
        <v>378</v>
      </c>
      <c r="N199" s="9" t="s">
        <v>389</v>
      </c>
      <c r="O199" s="18">
        <v>28586915</v>
      </c>
      <c r="P199" s="9" t="s">
        <v>390</v>
      </c>
    </row>
    <row r="200" spans="1:17" ht="51">
      <c r="A200" s="9" t="s">
        <v>391</v>
      </c>
      <c r="B200" s="9"/>
      <c r="C200" s="9" t="s">
        <v>392</v>
      </c>
      <c r="D200" s="9" t="s">
        <v>393</v>
      </c>
      <c r="E200" s="9" t="s">
        <v>394</v>
      </c>
      <c r="F200" s="9"/>
      <c r="G200" s="9"/>
      <c r="H200" s="9" t="s">
        <v>336</v>
      </c>
      <c r="I200" s="9">
        <v>30</v>
      </c>
      <c r="J200" s="9" t="s">
        <v>54</v>
      </c>
      <c r="K200" s="9" t="s">
        <v>42</v>
      </c>
      <c r="L200" s="9"/>
      <c r="M200" s="9" t="s">
        <v>378</v>
      </c>
      <c r="N200" s="9" t="s">
        <v>389</v>
      </c>
      <c r="O200" s="18">
        <v>28586915</v>
      </c>
      <c r="P200" s="9" t="s">
        <v>390</v>
      </c>
    </row>
    <row r="201" spans="1:17" ht="51">
      <c r="A201" s="9" t="s">
        <v>391</v>
      </c>
      <c r="B201" s="9"/>
      <c r="C201" s="9" t="s">
        <v>392</v>
      </c>
      <c r="D201" s="9" t="s">
        <v>393</v>
      </c>
      <c r="E201" s="8" t="s">
        <v>394</v>
      </c>
      <c r="F201" s="9"/>
      <c r="G201" s="9"/>
      <c r="H201" s="9" t="s">
        <v>336</v>
      </c>
      <c r="I201" s="9">
        <v>30</v>
      </c>
      <c r="J201" s="9" t="s">
        <v>54</v>
      </c>
      <c r="K201" s="9" t="s">
        <v>42</v>
      </c>
      <c r="L201" s="9"/>
      <c r="M201" s="9" t="s">
        <v>378</v>
      </c>
      <c r="N201" s="9" t="s">
        <v>389</v>
      </c>
      <c r="O201" s="18">
        <v>28586915</v>
      </c>
      <c r="P201" s="9" t="s">
        <v>390</v>
      </c>
    </row>
    <row r="202" spans="1:17" ht="63.75">
      <c r="A202" s="9" t="s">
        <v>395</v>
      </c>
      <c r="B202" s="9"/>
      <c r="C202" s="9" t="s">
        <v>396</v>
      </c>
      <c r="D202" s="9" t="s">
        <v>393</v>
      </c>
      <c r="E202" s="9" t="s">
        <v>394</v>
      </c>
      <c r="F202" s="9"/>
      <c r="G202" s="9"/>
      <c r="H202" s="9" t="s">
        <v>336</v>
      </c>
      <c r="I202" s="9">
        <v>19</v>
      </c>
      <c r="J202" s="9" t="s">
        <v>54</v>
      </c>
      <c r="K202" s="9" t="s">
        <v>397</v>
      </c>
      <c r="L202" s="9"/>
      <c r="M202" s="9" t="s">
        <v>378</v>
      </c>
      <c r="N202" s="9" t="s">
        <v>389</v>
      </c>
      <c r="O202" s="18">
        <v>28586915</v>
      </c>
      <c r="P202" s="2" t="s">
        <v>398</v>
      </c>
      <c r="Q202" s="9" t="s">
        <v>399</v>
      </c>
    </row>
    <row r="203" spans="1:17" ht="63.75">
      <c r="A203" s="9" t="s">
        <v>395</v>
      </c>
      <c r="B203" s="9"/>
      <c r="C203" s="9" t="s">
        <v>396</v>
      </c>
      <c r="D203" s="9" t="s">
        <v>393</v>
      </c>
      <c r="E203" s="8" t="s">
        <v>394</v>
      </c>
      <c r="F203" s="9"/>
      <c r="G203" s="9"/>
      <c r="H203" s="9" t="s">
        <v>336</v>
      </c>
      <c r="I203" s="9">
        <v>19</v>
      </c>
      <c r="J203" s="9" t="s">
        <v>54</v>
      </c>
      <c r="K203" s="9" t="s">
        <v>397</v>
      </c>
      <c r="L203" s="9"/>
      <c r="M203" s="9" t="s">
        <v>378</v>
      </c>
      <c r="N203" s="9" t="s">
        <v>389</v>
      </c>
      <c r="O203" s="18">
        <v>28586915</v>
      </c>
      <c r="P203" s="2" t="s">
        <v>398</v>
      </c>
      <c r="Q203" s="9" t="s">
        <v>399</v>
      </c>
    </row>
    <row r="204" spans="1:17" ht="51">
      <c r="A204" s="9" t="s">
        <v>400</v>
      </c>
      <c r="B204" s="9"/>
      <c r="C204" s="9" t="s">
        <v>401</v>
      </c>
      <c r="D204" s="9" t="s">
        <v>393</v>
      </c>
      <c r="E204" s="9" t="s">
        <v>394</v>
      </c>
      <c r="F204" s="9"/>
      <c r="G204" s="9"/>
      <c r="H204" s="9" t="s">
        <v>336</v>
      </c>
      <c r="I204" s="9">
        <v>20</v>
      </c>
      <c r="J204" s="9" t="s">
        <v>54</v>
      </c>
      <c r="K204" s="9" t="s">
        <v>60</v>
      </c>
      <c r="L204" s="9" t="s">
        <v>402</v>
      </c>
      <c r="M204" s="9" t="s">
        <v>378</v>
      </c>
      <c r="N204" s="9" t="s">
        <v>389</v>
      </c>
      <c r="O204" s="18">
        <v>28586915</v>
      </c>
      <c r="P204" s="2" t="s">
        <v>398</v>
      </c>
    </row>
    <row r="205" spans="1:17" ht="51">
      <c r="A205" s="9" t="s">
        <v>400</v>
      </c>
      <c r="B205" s="9"/>
      <c r="C205" s="9" t="s">
        <v>401</v>
      </c>
      <c r="D205" s="9" t="s">
        <v>393</v>
      </c>
      <c r="E205" s="8" t="s">
        <v>394</v>
      </c>
      <c r="F205" s="9"/>
      <c r="G205" s="9"/>
      <c r="H205" s="9" t="s">
        <v>336</v>
      </c>
      <c r="I205" s="9">
        <v>20</v>
      </c>
      <c r="J205" s="9" t="s">
        <v>54</v>
      </c>
      <c r="K205" s="9" t="s">
        <v>60</v>
      </c>
      <c r="L205" s="9" t="s">
        <v>402</v>
      </c>
      <c r="M205" s="9" t="s">
        <v>378</v>
      </c>
      <c r="N205" s="9" t="s">
        <v>389</v>
      </c>
      <c r="O205" s="18">
        <v>28586915</v>
      </c>
      <c r="P205" s="2" t="s">
        <v>398</v>
      </c>
    </row>
    <row r="206" spans="1:17" ht="63.75">
      <c r="A206" s="9" t="s">
        <v>403</v>
      </c>
      <c r="B206" s="9"/>
      <c r="C206" s="9" t="s">
        <v>404</v>
      </c>
      <c r="D206" s="9" t="s">
        <v>393</v>
      </c>
      <c r="E206" s="9" t="s">
        <v>394</v>
      </c>
      <c r="F206" s="9"/>
      <c r="G206" s="9"/>
      <c r="H206" s="9" t="s">
        <v>336</v>
      </c>
      <c r="I206" s="9">
        <v>26</v>
      </c>
      <c r="J206" s="9" t="s">
        <v>54</v>
      </c>
      <c r="K206" s="9" t="s">
        <v>397</v>
      </c>
      <c r="L206" s="9"/>
      <c r="M206" s="9" t="s">
        <v>378</v>
      </c>
      <c r="N206" s="9" t="s">
        <v>389</v>
      </c>
      <c r="O206" s="18">
        <v>28586915</v>
      </c>
      <c r="P206" s="2" t="s">
        <v>398</v>
      </c>
      <c r="Q206" s="9" t="s">
        <v>399</v>
      </c>
    </row>
    <row r="207" spans="1:17" ht="63.75">
      <c r="A207" s="9" t="s">
        <v>403</v>
      </c>
      <c r="B207" s="9"/>
      <c r="C207" s="9" t="s">
        <v>404</v>
      </c>
      <c r="D207" s="9" t="s">
        <v>393</v>
      </c>
      <c r="E207" s="8" t="s">
        <v>394</v>
      </c>
      <c r="F207" s="9"/>
      <c r="G207" s="9"/>
      <c r="H207" s="9" t="s">
        <v>336</v>
      </c>
      <c r="I207" s="9">
        <v>26</v>
      </c>
      <c r="J207" s="9" t="s">
        <v>54</v>
      </c>
      <c r="K207" s="9" t="s">
        <v>397</v>
      </c>
      <c r="L207" s="9"/>
      <c r="M207" s="9" t="s">
        <v>378</v>
      </c>
      <c r="N207" s="9" t="s">
        <v>389</v>
      </c>
      <c r="O207" s="18">
        <v>28586915</v>
      </c>
      <c r="P207" s="2" t="s">
        <v>398</v>
      </c>
      <c r="Q207" s="9" t="s">
        <v>399</v>
      </c>
    </row>
    <row r="208" spans="1:17" ht="63.75">
      <c r="A208" s="9" t="s">
        <v>405</v>
      </c>
      <c r="B208" s="9"/>
      <c r="C208" s="9" t="s">
        <v>406</v>
      </c>
      <c r="D208" s="9" t="s">
        <v>393</v>
      </c>
      <c r="E208" s="9" t="s">
        <v>394</v>
      </c>
      <c r="F208" s="9"/>
      <c r="G208" s="9"/>
      <c r="H208" s="9" t="s">
        <v>336</v>
      </c>
      <c r="I208" s="9">
        <v>30</v>
      </c>
      <c r="J208" s="9" t="s">
        <v>54</v>
      </c>
      <c r="K208" s="9" t="s">
        <v>397</v>
      </c>
      <c r="L208" s="9" t="s">
        <v>407</v>
      </c>
      <c r="M208" s="9" t="s">
        <v>378</v>
      </c>
      <c r="N208" s="9" t="s">
        <v>389</v>
      </c>
      <c r="O208" s="18">
        <v>28586915</v>
      </c>
      <c r="P208" s="2" t="s">
        <v>398</v>
      </c>
      <c r="Q208" s="9" t="s">
        <v>399</v>
      </c>
    </row>
    <row r="209" spans="1:17" ht="63.75">
      <c r="A209" s="9" t="s">
        <v>405</v>
      </c>
      <c r="B209" s="9"/>
      <c r="C209" s="9" t="s">
        <v>406</v>
      </c>
      <c r="D209" s="9" t="s">
        <v>393</v>
      </c>
      <c r="E209" s="8" t="s">
        <v>394</v>
      </c>
      <c r="F209" s="9"/>
      <c r="G209" s="9"/>
      <c r="H209" s="9" t="s">
        <v>336</v>
      </c>
      <c r="I209" s="9">
        <v>30</v>
      </c>
      <c r="J209" s="9" t="s">
        <v>54</v>
      </c>
      <c r="K209" s="9" t="s">
        <v>397</v>
      </c>
      <c r="L209" s="9" t="s">
        <v>407</v>
      </c>
      <c r="M209" s="9" t="s">
        <v>378</v>
      </c>
      <c r="N209" s="9" t="s">
        <v>389</v>
      </c>
      <c r="O209" s="18">
        <v>28586915</v>
      </c>
      <c r="P209" s="2" t="s">
        <v>398</v>
      </c>
      <c r="Q209" s="9" t="s">
        <v>399</v>
      </c>
    </row>
    <row r="210" spans="1:17" ht="63.75">
      <c r="A210" s="9" t="s">
        <v>408</v>
      </c>
      <c r="B210" s="9"/>
      <c r="C210" s="9" t="s">
        <v>409</v>
      </c>
      <c r="D210" s="9" t="s">
        <v>393</v>
      </c>
      <c r="E210" s="9" t="s">
        <v>394</v>
      </c>
      <c r="F210" s="9"/>
      <c r="G210" s="9"/>
      <c r="H210" s="9" t="s">
        <v>336</v>
      </c>
      <c r="I210" s="9">
        <v>20</v>
      </c>
      <c r="J210" s="9" t="s">
        <v>54</v>
      </c>
      <c r="K210" s="9" t="s">
        <v>60</v>
      </c>
      <c r="L210" s="9"/>
      <c r="M210" s="9" t="s">
        <v>378</v>
      </c>
      <c r="N210" s="9" t="s">
        <v>389</v>
      </c>
      <c r="O210" s="18">
        <v>28586915</v>
      </c>
      <c r="P210" s="2" t="s">
        <v>398</v>
      </c>
      <c r="Q210" s="9" t="s">
        <v>399</v>
      </c>
    </row>
    <row r="211" spans="1:17" ht="63.75">
      <c r="A211" s="9" t="s">
        <v>408</v>
      </c>
      <c r="B211" s="9"/>
      <c r="C211" s="9" t="s">
        <v>409</v>
      </c>
      <c r="D211" s="9" t="s">
        <v>393</v>
      </c>
      <c r="E211" s="8" t="s">
        <v>394</v>
      </c>
      <c r="F211" s="9"/>
      <c r="G211" s="9"/>
      <c r="H211" s="9" t="s">
        <v>336</v>
      </c>
      <c r="I211" s="9">
        <v>20</v>
      </c>
      <c r="J211" s="9" t="s">
        <v>54</v>
      </c>
      <c r="K211" s="9" t="s">
        <v>60</v>
      </c>
      <c r="L211" s="9"/>
      <c r="M211" s="9" t="s">
        <v>378</v>
      </c>
      <c r="N211" s="9" t="s">
        <v>389</v>
      </c>
      <c r="O211" s="18">
        <v>28586915</v>
      </c>
      <c r="P211" s="2" t="s">
        <v>398</v>
      </c>
      <c r="Q211" s="9" t="s">
        <v>399</v>
      </c>
    </row>
    <row r="212" spans="1:17" ht="51">
      <c r="A212" s="9" t="s">
        <v>410</v>
      </c>
      <c r="B212" s="9"/>
      <c r="C212" s="9" t="s">
        <v>411</v>
      </c>
      <c r="D212" s="9" t="s">
        <v>314</v>
      </c>
      <c r="E212" s="9" t="s">
        <v>315</v>
      </c>
      <c r="F212" s="9"/>
      <c r="G212" s="9"/>
      <c r="H212" s="9" t="s">
        <v>336</v>
      </c>
      <c r="I212" s="9">
        <v>30</v>
      </c>
      <c r="J212" s="9" t="s">
        <v>54</v>
      </c>
      <c r="K212" s="9" t="s">
        <v>388</v>
      </c>
      <c r="L212" s="9"/>
      <c r="M212" s="9" t="s">
        <v>378</v>
      </c>
      <c r="N212" s="9" t="s">
        <v>389</v>
      </c>
      <c r="O212" s="18">
        <v>28586915</v>
      </c>
      <c r="P212" s="2" t="s">
        <v>398</v>
      </c>
    </row>
    <row r="213" spans="1:17" ht="51">
      <c r="A213" s="9" t="s">
        <v>410</v>
      </c>
      <c r="B213" s="9"/>
      <c r="C213" s="9" t="s">
        <v>411</v>
      </c>
      <c r="D213" s="9" t="s">
        <v>274</v>
      </c>
      <c r="E213" s="8" t="s">
        <v>275</v>
      </c>
      <c r="F213" s="9"/>
      <c r="G213" s="9"/>
      <c r="H213" s="9" t="s">
        <v>336</v>
      </c>
      <c r="I213" s="9">
        <v>30</v>
      </c>
      <c r="J213" s="9" t="s">
        <v>54</v>
      </c>
      <c r="K213" s="9" t="s">
        <v>388</v>
      </c>
      <c r="L213" s="9"/>
      <c r="M213" s="9" t="s">
        <v>378</v>
      </c>
      <c r="N213" s="9" t="s">
        <v>389</v>
      </c>
      <c r="O213" s="18">
        <v>28586915</v>
      </c>
      <c r="P213" s="2" t="s">
        <v>398</v>
      </c>
    </row>
    <row r="214" spans="1:17" ht="51">
      <c r="A214" s="9" t="s">
        <v>412</v>
      </c>
      <c r="B214" s="9"/>
      <c r="C214" s="9" t="s">
        <v>413</v>
      </c>
      <c r="D214" s="9" t="s">
        <v>314</v>
      </c>
      <c r="E214" s="9" t="s">
        <v>315</v>
      </c>
      <c r="F214" s="9"/>
      <c r="G214" s="9"/>
      <c r="H214" s="9" t="s">
        <v>336</v>
      </c>
      <c r="I214" s="9">
        <v>28</v>
      </c>
      <c r="J214" s="9" t="s">
        <v>54</v>
      </c>
      <c r="K214" s="9" t="s">
        <v>388</v>
      </c>
      <c r="L214" s="9"/>
      <c r="M214" s="9" t="s">
        <v>378</v>
      </c>
      <c r="N214" s="9" t="s">
        <v>389</v>
      </c>
      <c r="O214" s="18">
        <v>28586915</v>
      </c>
      <c r="P214" s="2" t="s">
        <v>398</v>
      </c>
    </row>
    <row r="215" spans="1:17" ht="51">
      <c r="A215" s="9" t="s">
        <v>412</v>
      </c>
      <c r="B215" s="9"/>
      <c r="C215" s="9" t="s">
        <v>413</v>
      </c>
      <c r="D215" s="9" t="s">
        <v>274</v>
      </c>
      <c r="E215" s="8" t="s">
        <v>275</v>
      </c>
      <c r="F215" s="9"/>
      <c r="G215" s="9"/>
      <c r="H215" s="9" t="s">
        <v>336</v>
      </c>
      <c r="I215" s="9">
        <v>28</v>
      </c>
      <c r="J215" s="9" t="s">
        <v>54</v>
      </c>
      <c r="K215" s="9" t="s">
        <v>388</v>
      </c>
      <c r="L215" s="9"/>
      <c r="M215" s="9" t="s">
        <v>378</v>
      </c>
      <c r="N215" s="9" t="s">
        <v>389</v>
      </c>
      <c r="O215" s="18">
        <v>28586915</v>
      </c>
      <c r="P215" s="2" t="s">
        <v>398</v>
      </c>
    </row>
    <row r="216" spans="1:17" ht="51">
      <c r="A216" s="9" t="s">
        <v>414</v>
      </c>
      <c r="B216" s="9"/>
      <c r="C216" s="9" t="s">
        <v>415</v>
      </c>
      <c r="D216" s="9" t="s">
        <v>314</v>
      </c>
      <c r="E216" s="9" t="s">
        <v>315</v>
      </c>
      <c r="F216" s="9"/>
      <c r="G216" s="9"/>
      <c r="H216" s="9" t="s">
        <v>336</v>
      </c>
      <c r="I216" s="9">
        <v>30</v>
      </c>
      <c r="J216" s="9" t="s">
        <v>54</v>
      </c>
      <c r="K216" s="9" t="s">
        <v>388</v>
      </c>
      <c r="L216" s="9"/>
      <c r="M216" s="9" t="s">
        <v>378</v>
      </c>
      <c r="N216" s="9" t="s">
        <v>389</v>
      </c>
      <c r="O216" s="18">
        <v>28586915</v>
      </c>
      <c r="P216" s="2" t="s">
        <v>398</v>
      </c>
    </row>
    <row r="217" spans="1:17" ht="51">
      <c r="A217" s="9" t="s">
        <v>414</v>
      </c>
      <c r="B217" s="9"/>
      <c r="C217" s="9" t="s">
        <v>415</v>
      </c>
      <c r="D217" s="9" t="s">
        <v>274</v>
      </c>
      <c r="E217" s="8" t="s">
        <v>275</v>
      </c>
      <c r="F217" s="9"/>
      <c r="G217" s="9"/>
      <c r="H217" s="9" t="s">
        <v>336</v>
      </c>
      <c r="I217" s="9">
        <v>30</v>
      </c>
      <c r="J217" s="9" t="s">
        <v>54</v>
      </c>
      <c r="K217" s="9" t="s">
        <v>388</v>
      </c>
      <c r="L217" s="9"/>
      <c r="M217" s="9" t="s">
        <v>378</v>
      </c>
      <c r="N217" s="9" t="s">
        <v>389</v>
      </c>
      <c r="O217" s="18">
        <v>28586915</v>
      </c>
      <c r="P217" s="2" t="s">
        <v>398</v>
      </c>
    </row>
    <row r="218" spans="1:17" ht="51">
      <c r="A218" s="9" t="s">
        <v>416</v>
      </c>
      <c r="B218" s="9"/>
      <c r="C218" s="9" t="s">
        <v>417</v>
      </c>
      <c r="D218" s="9" t="s">
        <v>314</v>
      </c>
      <c r="E218" s="9" t="s">
        <v>315</v>
      </c>
      <c r="F218" s="9"/>
      <c r="G218" s="9"/>
      <c r="H218" s="9" t="s">
        <v>336</v>
      </c>
      <c r="I218" s="9">
        <v>35</v>
      </c>
      <c r="J218" s="9" t="s">
        <v>54</v>
      </c>
      <c r="K218" s="9"/>
      <c r="L218" s="9" t="s">
        <v>418</v>
      </c>
      <c r="M218" s="9" t="s">
        <v>381</v>
      </c>
      <c r="N218" s="9" t="s">
        <v>389</v>
      </c>
      <c r="O218" s="18">
        <v>28586915</v>
      </c>
      <c r="P218" s="2" t="s">
        <v>398</v>
      </c>
    </row>
    <row r="219" spans="1:17" ht="51">
      <c r="A219" s="9" t="s">
        <v>416</v>
      </c>
      <c r="B219" s="9"/>
      <c r="C219" s="9" t="s">
        <v>417</v>
      </c>
      <c r="D219" s="9" t="s">
        <v>419</v>
      </c>
      <c r="E219" s="8" t="s">
        <v>420</v>
      </c>
      <c r="F219" s="9"/>
      <c r="G219" s="9"/>
      <c r="H219" s="9" t="s">
        <v>336</v>
      </c>
      <c r="I219" s="9">
        <v>35</v>
      </c>
      <c r="J219" s="9" t="s">
        <v>54</v>
      </c>
      <c r="K219" s="9"/>
      <c r="L219" s="9" t="s">
        <v>418</v>
      </c>
      <c r="M219" s="9" t="s">
        <v>381</v>
      </c>
      <c r="N219" s="9" t="s">
        <v>389</v>
      </c>
      <c r="O219" s="18">
        <v>28586915</v>
      </c>
      <c r="P219" s="2" t="s">
        <v>398</v>
      </c>
    </row>
    <row r="220" spans="1:17" ht="51">
      <c r="A220" s="9" t="s">
        <v>421</v>
      </c>
      <c r="B220" s="9"/>
      <c r="C220" s="9" t="s">
        <v>422</v>
      </c>
      <c r="D220" s="9" t="s">
        <v>314</v>
      </c>
      <c r="E220" s="9" t="s">
        <v>315</v>
      </c>
      <c r="F220" s="9"/>
      <c r="G220" s="9"/>
      <c r="H220" s="9" t="s">
        <v>336</v>
      </c>
      <c r="I220" s="9">
        <v>28</v>
      </c>
      <c r="J220" s="9" t="s">
        <v>54</v>
      </c>
      <c r="K220" s="9"/>
      <c r="L220" s="9" t="s">
        <v>423</v>
      </c>
      <c r="M220" s="9" t="s">
        <v>381</v>
      </c>
      <c r="N220" s="9" t="s">
        <v>389</v>
      </c>
      <c r="O220" s="18">
        <v>28586915</v>
      </c>
      <c r="P220" s="2" t="s">
        <v>398</v>
      </c>
    </row>
    <row r="221" spans="1:17" ht="51">
      <c r="A221" s="9" t="s">
        <v>421</v>
      </c>
      <c r="B221" s="9"/>
      <c r="C221" s="9" t="s">
        <v>422</v>
      </c>
      <c r="D221" s="9" t="s">
        <v>419</v>
      </c>
      <c r="E221" s="8" t="s">
        <v>420</v>
      </c>
      <c r="F221" s="9"/>
      <c r="G221" s="9"/>
      <c r="H221" s="9" t="s">
        <v>336</v>
      </c>
      <c r="I221" s="9">
        <v>28</v>
      </c>
      <c r="J221" s="9" t="s">
        <v>54</v>
      </c>
      <c r="K221" s="9"/>
      <c r="L221" s="9" t="s">
        <v>423</v>
      </c>
      <c r="M221" s="9" t="s">
        <v>381</v>
      </c>
      <c r="N221" s="9" t="s">
        <v>389</v>
      </c>
      <c r="O221" s="18">
        <v>28586915</v>
      </c>
      <c r="P221" s="2" t="s">
        <v>398</v>
      </c>
    </row>
    <row r="222" spans="1:17" ht="25.5">
      <c r="A222" s="9" t="s">
        <v>424</v>
      </c>
      <c r="B222" s="9"/>
      <c r="C222" s="9" t="s">
        <v>425</v>
      </c>
      <c r="D222" s="9" t="s">
        <v>426</v>
      </c>
      <c r="E222" s="9" t="s">
        <v>427</v>
      </c>
      <c r="F222" s="9"/>
      <c r="G222" s="9"/>
      <c r="H222" s="9" t="s">
        <v>40</v>
      </c>
      <c r="I222" s="9">
        <v>3.5</v>
      </c>
      <c r="J222" s="9" t="s">
        <v>54</v>
      </c>
      <c r="K222" s="9" t="s">
        <v>428</v>
      </c>
      <c r="L222" s="9"/>
      <c r="M222" s="9" t="s">
        <v>428</v>
      </c>
      <c r="N222" s="9" t="s">
        <v>429</v>
      </c>
      <c r="O222" s="18">
        <v>31105743</v>
      </c>
      <c r="P222" s="32" t="s">
        <v>430</v>
      </c>
      <c r="Q222" s="2" t="s">
        <v>431</v>
      </c>
    </row>
    <row r="223" spans="1:17" ht="25.5">
      <c r="A223" s="25" t="s">
        <v>424</v>
      </c>
      <c r="B223" s="9"/>
      <c r="C223" s="9" t="s">
        <v>425</v>
      </c>
      <c r="D223" s="9" t="s">
        <v>173</v>
      </c>
      <c r="E223" s="9" t="s">
        <v>174</v>
      </c>
      <c r="F223" s="32"/>
      <c r="G223" s="32"/>
      <c r="H223" s="9" t="s">
        <v>40</v>
      </c>
      <c r="I223" s="9">
        <v>3.5</v>
      </c>
      <c r="J223" s="9" t="s">
        <v>54</v>
      </c>
      <c r="K223" s="9" t="s">
        <v>428</v>
      </c>
      <c r="L223" s="9"/>
      <c r="M223" s="9" t="s">
        <v>428</v>
      </c>
      <c r="N223" s="9" t="s">
        <v>429</v>
      </c>
      <c r="O223" s="18">
        <v>31105743</v>
      </c>
      <c r="P223" s="32" t="s">
        <v>430</v>
      </c>
      <c r="Q223" s="2" t="s">
        <v>431</v>
      </c>
    </row>
    <row r="224" spans="1:17" ht="51">
      <c r="A224" s="26" t="s">
        <v>432</v>
      </c>
      <c r="B224" s="9"/>
      <c r="C224" s="9"/>
      <c r="D224" s="9" t="s">
        <v>85</v>
      </c>
      <c r="E224" s="9" t="s">
        <v>86</v>
      </c>
      <c r="F224" s="8"/>
      <c r="G224" s="8"/>
      <c r="H224" s="9" t="s">
        <v>54</v>
      </c>
      <c r="I224" s="9" t="s">
        <v>54</v>
      </c>
      <c r="J224" s="9" t="s">
        <v>54</v>
      </c>
      <c r="K224" s="9"/>
      <c r="L224" s="9" t="s">
        <v>433</v>
      </c>
      <c r="M224" s="9" t="s">
        <v>434</v>
      </c>
      <c r="N224" s="9" t="s">
        <v>435</v>
      </c>
      <c r="O224" s="18"/>
      <c r="P224" s="8" t="s">
        <v>436</v>
      </c>
    </row>
    <row r="225" spans="1:17" ht="51">
      <c r="A225" s="26" t="s">
        <v>432</v>
      </c>
      <c r="B225" s="9"/>
      <c r="C225" s="9"/>
      <c r="D225" s="9" t="s">
        <v>85</v>
      </c>
      <c r="E225" s="9" t="s">
        <v>86</v>
      </c>
      <c r="F225" s="8"/>
      <c r="G225" s="8"/>
      <c r="H225" s="9" t="s">
        <v>54</v>
      </c>
      <c r="I225" s="9" t="s">
        <v>54</v>
      </c>
      <c r="J225" s="9" t="s">
        <v>54</v>
      </c>
      <c r="K225" s="9"/>
      <c r="L225" s="9" t="s">
        <v>433</v>
      </c>
      <c r="M225" s="9" t="s">
        <v>434</v>
      </c>
      <c r="N225" s="9" t="s">
        <v>435</v>
      </c>
      <c r="O225" s="18"/>
      <c r="P225" s="8" t="s">
        <v>436</v>
      </c>
    </row>
    <row r="226" spans="1:17" ht="25.5">
      <c r="A226" s="26" t="s">
        <v>437</v>
      </c>
      <c r="B226" s="9"/>
      <c r="C226" s="9"/>
      <c r="D226" s="9" t="s">
        <v>438</v>
      </c>
      <c r="E226" s="9" t="s">
        <v>439</v>
      </c>
      <c r="F226" s="8"/>
      <c r="G226" s="8"/>
      <c r="H226" s="9" t="s">
        <v>40</v>
      </c>
      <c r="I226" s="9">
        <v>2.5</v>
      </c>
      <c r="J226" s="9" t="s">
        <v>54</v>
      </c>
      <c r="K226" s="9" t="s">
        <v>440</v>
      </c>
      <c r="L226" s="9"/>
      <c r="M226" s="9"/>
      <c r="N226" s="9" t="s">
        <v>441</v>
      </c>
      <c r="O226" s="24">
        <v>6109285</v>
      </c>
      <c r="P226" s="8" t="s">
        <v>442</v>
      </c>
    </row>
    <row r="227" spans="1:17" ht="25.5">
      <c r="A227" s="26" t="s">
        <v>437</v>
      </c>
      <c r="B227" s="9"/>
      <c r="C227" s="9"/>
      <c r="D227" s="9" t="s">
        <v>438</v>
      </c>
      <c r="E227" s="9" t="s">
        <v>439</v>
      </c>
      <c r="F227" s="8"/>
      <c r="G227" s="8"/>
      <c r="H227" s="9" t="s">
        <v>40</v>
      </c>
      <c r="I227" s="9">
        <v>2.5</v>
      </c>
      <c r="J227" s="9" t="s">
        <v>54</v>
      </c>
      <c r="K227" s="9" t="s">
        <v>440</v>
      </c>
      <c r="L227" s="9"/>
      <c r="M227" s="9"/>
      <c r="N227" s="9" t="s">
        <v>441</v>
      </c>
      <c r="O227" s="24">
        <v>6109285</v>
      </c>
      <c r="P227" s="8" t="s">
        <v>442</v>
      </c>
    </row>
    <row r="228" spans="1:17" ht="25.5">
      <c r="A228" s="26" t="s">
        <v>443</v>
      </c>
      <c r="B228" s="9"/>
      <c r="C228" s="9"/>
      <c r="D228" s="9" t="s">
        <v>444</v>
      </c>
      <c r="E228" s="9" t="s">
        <v>445</v>
      </c>
      <c r="F228" s="8"/>
      <c r="G228" s="8"/>
      <c r="H228" s="9" t="s">
        <v>40</v>
      </c>
      <c r="I228" s="9">
        <v>4</v>
      </c>
      <c r="J228" s="9" t="s">
        <v>54</v>
      </c>
      <c r="K228" s="9" t="s">
        <v>446</v>
      </c>
      <c r="L228" s="9"/>
      <c r="M228" s="9" t="s">
        <v>446</v>
      </c>
      <c r="N228" s="9" t="s">
        <v>447</v>
      </c>
      <c r="O228" s="27">
        <v>30249282</v>
      </c>
      <c r="P228" s="8" t="s">
        <v>448</v>
      </c>
    </row>
    <row r="229" spans="1:17" ht="25.5">
      <c r="A229" s="26" t="s">
        <v>443</v>
      </c>
      <c r="B229" s="9"/>
      <c r="C229" s="9"/>
      <c r="D229" s="9" t="s">
        <v>444</v>
      </c>
      <c r="E229" s="9" t="s">
        <v>445</v>
      </c>
      <c r="F229" s="8"/>
      <c r="G229" s="8"/>
      <c r="H229" s="9" t="s">
        <v>40</v>
      </c>
      <c r="I229" s="9">
        <v>4</v>
      </c>
      <c r="J229" s="9" t="s">
        <v>54</v>
      </c>
      <c r="K229" s="9" t="s">
        <v>446</v>
      </c>
      <c r="L229" s="9"/>
      <c r="M229" s="9" t="s">
        <v>446</v>
      </c>
      <c r="N229" s="9" t="s">
        <v>447</v>
      </c>
      <c r="O229" s="27">
        <v>30249282</v>
      </c>
      <c r="P229" s="8" t="s">
        <v>448</v>
      </c>
    </row>
    <row r="230" spans="1:17" ht="25.5">
      <c r="A230" s="26" t="s">
        <v>449</v>
      </c>
      <c r="B230" s="9"/>
      <c r="C230" s="9"/>
      <c r="D230" s="9" t="s">
        <v>450</v>
      </c>
      <c r="E230" s="9" t="s">
        <v>451</v>
      </c>
      <c r="F230" s="8"/>
      <c r="G230" s="8"/>
      <c r="H230" s="9" t="s">
        <v>147</v>
      </c>
      <c r="I230" s="9">
        <v>5</v>
      </c>
      <c r="J230" s="9" t="s">
        <v>54</v>
      </c>
      <c r="K230" s="9"/>
      <c r="L230" s="9"/>
      <c r="M230" s="9" t="s">
        <v>452</v>
      </c>
      <c r="N230" s="9" t="s">
        <v>453</v>
      </c>
      <c r="O230" s="27">
        <v>31721179</v>
      </c>
      <c r="P230" s="8" t="s">
        <v>454</v>
      </c>
    </row>
    <row r="231" spans="1:17" ht="25.5">
      <c r="A231" s="26" t="s">
        <v>449</v>
      </c>
      <c r="B231" s="9"/>
      <c r="C231" s="9"/>
      <c r="D231" s="9" t="s">
        <v>455</v>
      </c>
      <c r="E231" s="9" t="s">
        <v>456</v>
      </c>
      <c r="F231" s="8"/>
      <c r="G231" s="8"/>
      <c r="H231" s="9" t="s">
        <v>147</v>
      </c>
      <c r="I231" s="9">
        <v>5</v>
      </c>
      <c r="J231" s="9" t="s">
        <v>54</v>
      </c>
      <c r="K231" s="9"/>
      <c r="L231" s="9"/>
      <c r="M231" s="9" t="s">
        <v>452</v>
      </c>
      <c r="N231" s="9" t="s">
        <v>453</v>
      </c>
      <c r="O231" s="27">
        <v>31721179</v>
      </c>
      <c r="P231" s="8" t="s">
        <v>454</v>
      </c>
    </row>
    <row r="232" spans="1:17" ht="25.5">
      <c r="A232" s="26" t="s">
        <v>457</v>
      </c>
      <c r="B232" s="9"/>
      <c r="C232" s="9" t="s">
        <v>458</v>
      </c>
      <c r="D232" s="9" t="s">
        <v>459</v>
      </c>
      <c r="E232" s="9" t="s">
        <v>460</v>
      </c>
      <c r="F232" s="8"/>
      <c r="G232" s="8"/>
      <c r="H232" s="9" t="s">
        <v>40</v>
      </c>
      <c r="I232" s="9">
        <v>4</v>
      </c>
      <c r="J232" s="9" t="s">
        <v>54</v>
      </c>
      <c r="K232" s="9"/>
      <c r="L232" s="9" t="s">
        <v>461</v>
      </c>
      <c r="M232" s="9"/>
      <c r="N232" s="9" t="s">
        <v>462</v>
      </c>
      <c r="O232" s="27">
        <v>33486620</v>
      </c>
      <c r="P232" s="8" t="s">
        <v>463</v>
      </c>
    </row>
    <row r="233" spans="1:17" ht="25.5">
      <c r="A233" s="26" t="s">
        <v>457</v>
      </c>
      <c r="B233" s="9"/>
      <c r="C233" s="9" t="s">
        <v>458</v>
      </c>
      <c r="D233" s="9" t="s">
        <v>459</v>
      </c>
      <c r="E233" s="9" t="s">
        <v>460</v>
      </c>
      <c r="F233" s="8"/>
      <c r="G233" s="8"/>
      <c r="H233" s="9" t="s">
        <v>40</v>
      </c>
      <c r="I233" s="9">
        <v>4</v>
      </c>
      <c r="J233" s="9" t="s">
        <v>54</v>
      </c>
      <c r="K233" s="9"/>
      <c r="L233" s="9" t="s">
        <v>461</v>
      </c>
      <c r="M233" s="9"/>
      <c r="N233" s="9" t="s">
        <v>462</v>
      </c>
      <c r="O233" s="27">
        <v>33486620</v>
      </c>
      <c r="P233" s="8" t="s">
        <v>463</v>
      </c>
    </row>
    <row r="234" spans="1:17">
      <c r="A234" s="26" t="s">
        <v>464</v>
      </c>
      <c r="B234" s="9" t="s">
        <v>465</v>
      </c>
      <c r="C234" s="9" t="s">
        <v>466</v>
      </c>
      <c r="D234" s="9" t="s">
        <v>467</v>
      </c>
      <c r="E234" s="9" t="s">
        <v>468</v>
      </c>
      <c r="F234" s="8"/>
      <c r="G234" s="8"/>
      <c r="H234" s="12" t="s">
        <v>469</v>
      </c>
      <c r="I234" s="9">
        <v>0.4</v>
      </c>
      <c r="J234" s="9" t="s">
        <v>54</v>
      </c>
      <c r="K234" s="9"/>
      <c r="L234" s="9" t="s">
        <v>461</v>
      </c>
      <c r="M234" s="9"/>
      <c r="N234" s="9" t="s">
        <v>462</v>
      </c>
      <c r="O234" s="27">
        <v>33486620</v>
      </c>
      <c r="P234" s="8" t="s">
        <v>470</v>
      </c>
      <c r="Q234" s="2" t="s">
        <v>471</v>
      </c>
    </row>
    <row r="235" spans="1:17">
      <c r="A235" s="26" t="s">
        <v>464</v>
      </c>
      <c r="B235" s="9" t="s">
        <v>465</v>
      </c>
      <c r="C235" s="9" t="s">
        <v>466</v>
      </c>
      <c r="D235" s="9" t="s">
        <v>467</v>
      </c>
      <c r="E235" s="9" t="s">
        <v>468</v>
      </c>
      <c r="F235" s="8"/>
      <c r="G235" s="8"/>
      <c r="H235" s="12" t="s">
        <v>469</v>
      </c>
      <c r="I235" s="9">
        <v>0.4</v>
      </c>
      <c r="J235" s="9" t="s">
        <v>54</v>
      </c>
      <c r="K235" s="9"/>
      <c r="L235" s="9" t="s">
        <v>461</v>
      </c>
      <c r="M235" s="9"/>
      <c r="N235" s="9" t="s">
        <v>462</v>
      </c>
      <c r="O235" s="27">
        <v>33486620</v>
      </c>
      <c r="P235" s="8" t="s">
        <v>470</v>
      </c>
      <c r="Q235" s="2" t="s">
        <v>471</v>
      </c>
    </row>
    <row r="236" spans="1:17" ht="25.5">
      <c r="A236" s="26" t="s">
        <v>472</v>
      </c>
      <c r="B236" s="9" t="s">
        <v>465</v>
      </c>
      <c r="C236" s="9" t="s">
        <v>473</v>
      </c>
      <c r="D236" s="9" t="s">
        <v>467</v>
      </c>
      <c r="E236" s="9" t="s">
        <v>468</v>
      </c>
      <c r="F236" s="8"/>
      <c r="G236" s="8"/>
      <c r="H236" s="9" t="s">
        <v>40</v>
      </c>
      <c r="I236" s="9">
        <v>2</v>
      </c>
      <c r="J236" s="9" t="s">
        <v>54</v>
      </c>
      <c r="K236" s="9"/>
      <c r="L236" s="9" t="s">
        <v>461</v>
      </c>
      <c r="M236" s="9"/>
      <c r="N236" s="9" t="s">
        <v>462</v>
      </c>
      <c r="O236" s="27">
        <v>33486620</v>
      </c>
      <c r="P236" s="8" t="s">
        <v>463</v>
      </c>
      <c r="Q236" s="2" t="s">
        <v>474</v>
      </c>
    </row>
    <row r="237" spans="1:17" ht="25.5">
      <c r="A237" s="26" t="s">
        <v>472</v>
      </c>
      <c r="B237" s="9" t="s">
        <v>465</v>
      </c>
      <c r="C237" s="9" t="s">
        <v>473</v>
      </c>
      <c r="D237" s="9" t="s">
        <v>467</v>
      </c>
      <c r="E237" s="9" t="s">
        <v>468</v>
      </c>
      <c r="F237" s="8"/>
      <c r="G237" s="8"/>
      <c r="H237" s="9" t="s">
        <v>40</v>
      </c>
      <c r="I237" s="9">
        <v>2</v>
      </c>
      <c r="J237" s="9" t="s">
        <v>54</v>
      </c>
      <c r="K237" s="9"/>
      <c r="L237" s="9" t="s">
        <v>461</v>
      </c>
      <c r="M237" s="9"/>
      <c r="N237" s="9" t="s">
        <v>462</v>
      </c>
      <c r="O237" s="27">
        <v>33486620</v>
      </c>
      <c r="P237" s="8" t="s">
        <v>463</v>
      </c>
      <c r="Q237" s="2" t="s">
        <v>474</v>
      </c>
    </row>
    <row r="238" spans="1:17" ht="51">
      <c r="A238" s="26" t="s">
        <v>475</v>
      </c>
      <c r="B238" s="9"/>
      <c r="C238" s="9" t="s">
        <v>476</v>
      </c>
      <c r="D238" s="9" t="s">
        <v>477</v>
      </c>
      <c r="E238" s="9" t="s">
        <v>478</v>
      </c>
      <c r="F238" s="8"/>
      <c r="G238" s="8"/>
      <c r="H238" s="9" t="s">
        <v>479</v>
      </c>
      <c r="I238" s="9">
        <v>31</v>
      </c>
      <c r="J238" s="9" t="s">
        <v>54</v>
      </c>
      <c r="K238" s="9" t="s">
        <v>480</v>
      </c>
      <c r="L238" s="9"/>
      <c r="M238" s="9"/>
      <c r="N238" s="9" t="s">
        <v>481</v>
      </c>
      <c r="O238" s="27">
        <v>30543658</v>
      </c>
      <c r="P238" s="8" t="s">
        <v>482</v>
      </c>
    </row>
    <row r="239" spans="1:17" ht="51">
      <c r="A239" s="26" t="s">
        <v>475</v>
      </c>
      <c r="B239" s="9"/>
      <c r="C239" s="9" t="s">
        <v>476</v>
      </c>
      <c r="D239" s="9" t="s">
        <v>477</v>
      </c>
      <c r="E239" s="9" t="s">
        <v>478</v>
      </c>
      <c r="F239" s="8"/>
      <c r="G239" s="8"/>
      <c r="H239" s="9" t="s">
        <v>479</v>
      </c>
      <c r="I239" s="9">
        <v>31</v>
      </c>
      <c r="J239" s="9" t="s">
        <v>54</v>
      </c>
      <c r="K239" s="9" t="s">
        <v>480</v>
      </c>
      <c r="L239" s="9"/>
      <c r="M239" s="9"/>
      <c r="N239" s="9" t="s">
        <v>481</v>
      </c>
      <c r="O239" s="27">
        <v>30543658</v>
      </c>
      <c r="P239" s="8" t="s">
        <v>482</v>
      </c>
    </row>
    <row r="240" spans="1:17" ht="51">
      <c r="A240" s="26" t="s">
        <v>483</v>
      </c>
      <c r="B240" s="9" t="s">
        <v>484</v>
      </c>
      <c r="C240" s="9" t="s">
        <v>485</v>
      </c>
      <c r="D240" s="9" t="s">
        <v>393</v>
      </c>
      <c r="E240" s="9" t="s">
        <v>394</v>
      </c>
      <c r="F240" s="30"/>
      <c r="G240" s="8"/>
      <c r="H240" s="9" t="s">
        <v>486</v>
      </c>
      <c r="I240" s="9" t="s">
        <v>54</v>
      </c>
      <c r="J240" s="9" t="s">
        <v>54</v>
      </c>
      <c r="K240" s="9" t="s">
        <v>446</v>
      </c>
      <c r="L240" s="9"/>
      <c r="M240" s="9"/>
      <c r="N240" s="9" t="s">
        <v>487</v>
      </c>
      <c r="O240" s="27">
        <v>31006324</v>
      </c>
      <c r="P240" s="8" t="s">
        <v>488</v>
      </c>
      <c r="Q240" s="2" t="s">
        <v>489</v>
      </c>
    </row>
    <row r="241" spans="1:17" ht="51">
      <c r="A241" s="26" t="s">
        <v>483</v>
      </c>
      <c r="B241" s="9" t="s">
        <v>484</v>
      </c>
      <c r="C241" s="9" t="s">
        <v>485</v>
      </c>
      <c r="D241" s="9" t="s">
        <v>205</v>
      </c>
      <c r="E241" s="9" t="s">
        <v>206</v>
      </c>
      <c r="F241" s="30"/>
      <c r="G241" s="8"/>
      <c r="H241" s="9" t="s">
        <v>486</v>
      </c>
      <c r="I241" s="9" t="s">
        <v>54</v>
      </c>
      <c r="J241" s="9" t="s">
        <v>54</v>
      </c>
      <c r="K241" s="9" t="s">
        <v>446</v>
      </c>
      <c r="L241" s="9"/>
      <c r="M241" s="9"/>
      <c r="N241" s="9" t="s">
        <v>487</v>
      </c>
      <c r="O241" s="27">
        <v>31006324</v>
      </c>
      <c r="P241" s="8" t="s">
        <v>488</v>
      </c>
      <c r="Q241" s="2" t="s">
        <v>489</v>
      </c>
    </row>
    <row r="242" spans="1:17" ht="51">
      <c r="A242" s="26" t="s">
        <v>490</v>
      </c>
      <c r="B242" s="9" t="s">
        <v>484</v>
      </c>
      <c r="C242" s="9" t="s">
        <v>491</v>
      </c>
      <c r="D242" s="9" t="s">
        <v>393</v>
      </c>
      <c r="E242" s="9" t="s">
        <v>394</v>
      </c>
      <c r="F242" s="30"/>
      <c r="G242" s="8"/>
      <c r="H242" s="9" t="s">
        <v>486</v>
      </c>
      <c r="I242" s="9" t="s">
        <v>54</v>
      </c>
      <c r="J242" s="9" t="s">
        <v>54</v>
      </c>
      <c r="K242" s="9" t="s">
        <v>446</v>
      </c>
      <c r="L242" s="9"/>
      <c r="M242" s="9"/>
      <c r="N242" s="9" t="s">
        <v>487</v>
      </c>
      <c r="O242" s="27">
        <v>31006324</v>
      </c>
      <c r="P242" s="8" t="s">
        <v>488</v>
      </c>
      <c r="Q242" s="2" t="s">
        <v>492</v>
      </c>
    </row>
    <row r="243" spans="1:17" ht="51">
      <c r="A243" s="26" t="s">
        <v>490</v>
      </c>
      <c r="B243" s="9" t="s">
        <v>484</v>
      </c>
      <c r="C243" s="9" t="s">
        <v>491</v>
      </c>
      <c r="D243" s="9" t="s">
        <v>205</v>
      </c>
      <c r="E243" s="9" t="s">
        <v>206</v>
      </c>
      <c r="F243" s="30"/>
      <c r="G243" s="8"/>
      <c r="H243" s="9" t="s">
        <v>486</v>
      </c>
      <c r="I243" s="9" t="s">
        <v>54</v>
      </c>
      <c r="J243" s="9" t="s">
        <v>54</v>
      </c>
      <c r="K243" s="9" t="s">
        <v>446</v>
      </c>
      <c r="L243" s="9"/>
      <c r="M243" s="9"/>
      <c r="N243" s="9" t="s">
        <v>487</v>
      </c>
      <c r="O243" s="27">
        <v>31006324</v>
      </c>
      <c r="P243" s="8" t="s">
        <v>488</v>
      </c>
      <c r="Q243" s="2" t="s">
        <v>493</v>
      </c>
    </row>
    <row r="244" spans="1:17" ht="51">
      <c r="A244" s="26" t="s">
        <v>494</v>
      </c>
      <c r="B244" s="9" t="s">
        <v>484</v>
      </c>
      <c r="C244" s="9" t="s">
        <v>495</v>
      </c>
      <c r="D244" s="9" t="s">
        <v>393</v>
      </c>
      <c r="E244" s="9" t="s">
        <v>394</v>
      </c>
      <c r="F244" s="30"/>
      <c r="G244" s="8"/>
      <c r="H244" s="9" t="s">
        <v>486</v>
      </c>
      <c r="I244" s="9" t="s">
        <v>54</v>
      </c>
      <c r="J244" s="9" t="s">
        <v>54</v>
      </c>
      <c r="K244" s="9" t="s">
        <v>446</v>
      </c>
      <c r="L244" s="9"/>
      <c r="M244" s="9"/>
      <c r="N244" s="9" t="s">
        <v>487</v>
      </c>
      <c r="O244" s="27">
        <v>31006324</v>
      </c>
      <c r="P244" s="8" t="s">
        <v>488</v>
      </c>
      <c r="Q244" s="2" t="s">
        <v>493</v>
      </c>
    </row>
    <row r="245" spans="1:17" ht="51">
      <c r="A245" s="26" t="s">
        <v>494</v>
      </c>
      <c r="B245" s="9" t="s">
        <v>484</v>
      </c>
      <c r="C245" s="9" t="s">
        <v>495</v>
      </c>
      <c r="D245" s="9" t="s">
        <v>205</v>
      </c>
      <c r="E245" s="9" t="s">
        <v>206</v>
      </c>
      <c r="F245" s="30"/>
      <c r="G245" s="8"/>
      <c r="H245" s="9" t="s">
        <v>486</v>
      </c>
      <c r="I245" s="9" t="s">
        <v>54</v>
      </c>
      <c r="J245" s="9" t="s">
        <v>54</v>
      </c>
      <c r="K245" s="9" t="s">
        <v>446</v>
      </c>
      <c r="L245" s="9"/>
      <c r="M245" s="9"/>
      <c r="N245" s="9" t="s">
        <v>487</v>
      </c>
      <c r="O245" s="27">
        <v>31006324</v>
      </c>
      <c r="P245" s="8" t="s">
        <v>488</v>
      </c>
      <c r="Q245" s="2" t="s">
        <v>493</v>
      </c>
    </row>
    <row r="246" spans="1:17" ht="51">
      <c r="A246" s="26" t="s">
        <v>496</v>
      </c>
      <c r="B246" s="9" t="s">
        <v>497</v>
      </c>
      <c r="C246" s="9" t="s">
        <v>498</v>
      </c>
      <c r="D246" s="9" t="s">
        <v>393</v>
      </c>
      <c r="E246" s="9" t="s">
        <v>394</v>
      </c>
      <c r="F246" s="12"/>
      <c r="G246" s="8"/>
      <c r="H246" s="9" t="s">
        <v>486</v>
      </c>
      <c r="I246" s="9" t="s">
        <v>54</v>
      </c>
      <c r="J246" s="9" t="s">
        <v>54</v>
      </c>
      <c r="K246" s="9" t="s">
        <v>446</v>
      </c>
      <c r="L246" s="9"/>
      <c r="M246" s="9"/>
      <c r="N246" s="9" t="s">
        <v>487</v>
      </c>
      <c r="O246" s="27">
        <v>31006324</v>
      </c>
      <c r="P246" s="8" t="s">
        <v>488</v>
      </c>
      <c r="Q246" s="2" t="s">
        <v>493</v>
      </c>
    </row>
    <row r="247" spans="1:17" ht="51">
      <c r="A247" s="26" t="s">
        <v>496</v>
      </c>
      <c r="B247" s="9" t="s">
        <v>497</v>
      </c>
      <c r="C247" s="9" t="s">
        <v>498</v>
      </c>
      <c r="D247" s="9" t="s">
        <v>393</v>
      </c>
      <c r="E247" s="9" t="s">
        <v>394</v>
      </c>
      <c r="F247" s="12"/>
      <c r="G247" s="8"/>
      <c r="H247" s="9" t="s">
        <v>486</v>
      </c>
      <c r="I247" s="9" t="s">
        <v>54</v>
      </c>
      <c r="J247" s="9" t="s">
        <v>54</v>
      </c>
      <c r="K247" s="9" t="s">
        <v>446</v>
      </c>
      <c r="L247" s="9"/>
      <c r="M247" s="9"/>
      <c r="N247" s="9" t="s">
        <v>487</v>
      </c>
      <c r="O247" s="27">
        <v>31006324</v>
      </c>
      <c r="P247" s="8" t="s">
        <v>488</v>
      </c>
      <c r="Q247" s="2" t="s">
        <v>493</v>
      </c>
    </row>
    <row r="248" spans="1:17" ht="51">
      <c r="A248" s="26" t="s">
        <v>499</v>
      </c>
      <c r="B248" s="9" t="s">
        <v>497</v>
      </c>
      <c r="C248" s="9" t="s">
        <v>500</v>
      </c>
      <c r="D248" s="9" t="s">
        <v>393</v>
      </c>
      <c r="E248" s="9" t="s">
        <v>394</v>
      </c>
      <c r="F248" s="12"/>
      <c r="G248" s="8"/>
      <c r="H248" s="9" t="s">
        <v>486</v>
      </c>
      <c r="I248" s="9" t="s">
        <v>54</v>
      </c>
      <c r="J248" s="9" t="s">
        <v>54</v>
      </c>
      <c r="K248" s="9" t="s">
        <v>446</v>
      </c>
      <c r="L248" s="9"/>
      <c r="M248" s="9"/>
      <c r="N248" s="9" t="s">
        <v>487</v>
      </c>
      <c r="O248" s="27">
        <v>31006324</v>
      </c>
      <c r="P248" s="8" t="s">
        <v>488</v>
      </c>
      <c r="Q248" s="2" t="s">
        <v>493</v>
      </c>
    </row>
    <row r="249" spans="1:17" ht="51">
      <c r="A249" s="26" t="s">
        <v>499</v>
      </c>
      <c r="B249" s="9" t="s">
        <v>497</v>
      </c>
      <c r="C249" s="9" t="s">
        <v>500</v>
      </c>
      <c r="D249" s="9" t="s">
        <v>393</v>
      </c>
      <c r="E249" s="9" t="s">
        <v>394</v>
      </c>
      <c r="F249" s="12"/>
      <c r="G249" s="8"/>
      <c r="H249" s="9" t="s">
        <v>486</v>
      </c>
      <c r="I249" s="9" t="s">
        <v>54</v>
      </c>
      <c r="J249" s="9" t="s">
        <v>54</v>
      </c>
      <c r="K249" s="9" t="s">
        <v>446</v>
      </c>
      <c r="L249" s="9"/>
      <c r="M249" s="9"/>
      <c r="N249" s="9" t="s">
        <v>487</v>
      </c>
      <c r="O249" s="27">
        <v>31006324</v>
      </c>
      <c r="P249" s="8" t="s">
        <v>488</v>
      </c>
      <c r="Q249" s="2" t="s">
        <v>493</v>
      </c>
    </row>
    <row r="250" spans="1:17" ht="25.5">
      <c r="A250" s="26" t="s">
        <v>501</v>
      </c>
      <c r="B250" s="9"/>
      <c r="C250" s="9">
        <v>13</v>
      </c>
      <c r="D250" s="9" t="s">
        <v>502</v>
      </c>
      <c r="E250" s="9"/>
      <c r="F250"/>
      <c r="G250"/>
      <c r="H250" s="52"/>
      <c r="I250" s="9">
        <v>4</v>
      </c>
      <c r="J250"/>
      <c r="K250"/>
      <c r="L250" s="9" t="s">
        <v>503</v>
      </c>
      <c r="M250"/>
      <c r="N250" s="9" t="s">
        <v>462</v>
      </c>
      <c r="O250" s="9">
        <v>33486620</v>
      </c>
      <c r="P250" s="9" t="s">
        <v>504</v>
      </c>
    </row>
    <row r="251" spans="1:17" ht="25.5">
      <c r="A251" s="26" t="s">
        <v>501</v>
      </c>
      <c r="B251" s="9"/>
      <c r="C251" s="9">
        <v>13</v>
      </c>
      <c r="D251" s="9" t="s">
        <v>502</v>
      </c>
      <c r="E251" s="9"/>
      <c r="F251"/>
      <c r="G251"/>
      <c r="H251" s="52"/>
      <c r="I251" s="9">
        <v>4</v>
      </c>
      <c r="J251"/>
      <c r="K251"/>
      <c r="L251" s="9" t="s">
        <v>503</v>
      </c>
      <c r="M251"/>
      <c r="N251" s="9" t="s">
        <v>462</v>
      </c>
      <c r="O251" s="9">
        <v>33486620</v>
      </c>
      <c r="P251" s="9" t="s">
        <v>504</v>
      </c>
    </row>
    <row r="252" spans="1:17" ht="25.5">
      <c r="A252" s="26" t="s">
        <v>505</v>
      </c>
      <c r="B252" s="9" t="s">
        <v>506</v>
      </c>
      <c r="C252" s="9"/>
      <c r="D252" s="9" t="s">
        <v>507</v>
      </c>
      <c r="E252" s="9" t="s">
        <v>508</v>
      </c>
      <c r="F252" s="8"/>
      <c r="G252" s="8"/>
      <c r="H252" s="9" t="s">
        <v>509</v>
      </c>
      <c r="I252" s="9"/>
      <c r="J252" s="9"/>
      <c r="K252" s="9"/>
      <c r="L252" s="9"/>
      <c r="M252" s="9"/>
      <c r="N252" s="9" t="s">
        <v>510</v>
      </c>
      <c r="O252" s="9" t="s">
        <v>54</v>
      </c>
      <c r="P252" s="9" t="s">
        <v>511</v>
      </c>
      <c r="Q252" s="2" t="s">
        <v>493</v>
      </c>
    </row>
    <row r="253" spans="1:17" ht="25.5">
      <c r="A253" s="26" t="s">
        <v>505</v>
      </c>
      <c r="B253" s="9" t="s">
        <v>506</v>
      </c>
      <c r="C253" s="9"/>
      <c r="D253" s="9" t="s">
        <v>512</v>
      </c>
      <c r="E253" s="9" t="s">
        <v>513</v>
      </c>
      <c r="F253" s="8"/>
      <c r="G253" s="8"/>
      <c r="H253" s="9" t="s">
        <v>509</v>
      </c>
      <c r="I253" s="9"/>
      <c r="J253" s="9"/>
      <c r="K253" s="9"/>
      <c r="L253" s="9"/>
      <c r="M253" s="9"/>
      <c r="N253" s="9" t="s">
        <v>510</v>
      </c>
      <c r="O253" s="9" t="s">
        <v>54</v>
      </c>
      <c r="P253" s="9" t="s">
        <v>511</v>
      </c>
      <c r="Q253" s="2" t="s">
        <v>493</v>
      </c>
    </row>
    <row r="254" spans="1:17" ht="25.5">
      <c r="A254" s="26" t="s">
        <v>514</v>
      </c>
      <c r="B254" s="9" t="s">
        <v>506</v>
      </c>
      <c r="C254" s="9"/>
      <c r="D254" s="9" t="s">
        <v>507</v>
      </c>
      <c r="E254" s="9" t="s">
        <v>508</v>
      </c>
      <c r="F254" s="8"/>
      <c r="G254" s="8"/>
      <c r="H254" s="9" t="s">
        <v>509</v>
      </c>
      <c r="I254" s="9"/>
      <c r="J254" s="9"/>
      <c r="K254" s="9"/>
      <c r="L254" s="9"/>
      <c r="M254" s="9"/>
      <c r="N254" s="9" t="s">
        <v>510</v>
      </c>
      <c r="O254" s="9" t="s">
        <v>54</v>
      </c>
      <c r="P254" s="9" t="s">
        <v>511</v>
      </c>
      <c r="Q254" s="2" t="s">
        <v>493</v>
      </c>
    </row>
    <row r="255" spans="1:17" ht="25.5">
      <c r="A255" s="26" t="s">
        <v>514</v>
      </c>
      <c r="B255" s="9" t="s">
        <v>506</v>
      </c>
      <c r="C255" s="9"/>
      <c r="D255" s="9" t="s">
        <v>512</v>
      </c>
      <c r="E255" s="9" t="s">
        <v>513</v>
      </c>
      <c r="F255" s="8"/>
      <c r="G255" s="8"/>
      <c r="H255" s="9" t="s">
        <v>509</v>
      </c>
      <c r="I255" s="9"/>
      <c r="J255" s="9"/>
      <c r="K255" s="9"/>
      <c r="L255" s="9"/>
      <c r="M255" s="9"/>
      <c r="N255" s="9" t="s">
        <v>510</v>
      </c>
      <c r="O255" s="9" t="s">
        <v>54</v>
      </c>
      <c r="P255" s="9" t="s">
        <v>511</v>
      </c>
      <c r="Q255" s="2" t="s">
        <v>493</v>
      </c>
    </row>
    <row r="256" spans="1:17" ht="27">
      <c r="A256" s="26" t="s">
        <v>515</v>
      </c>
      <c r="B256" s="9" t="s">
        <v>516</v>
      </c>
      <c r="C256" s="9" t="s">
        <v>517</v>
      </c>
      <c r="D256" s="9" t="s">
        <v>518</v>
      </c>
      <c r="E256" s="9" t="s">
        <v>519</v>
      </c>
      <c r="F256" s="8"/>
      <c r="G256" s="8"/>
      <c r="H256" s="9" t="s">
        <v>40</v>
      </c>
      <c r="I256" s="9">
        <v>4</v>
      </c>
      <c r="J256" s="9" t="s">
        <v>54</v>
      </c>
      <c r="K256" s="9" t="s">
        <v>42</v>
      </c>
      <c r="L256" s="9"/>
      <c r="M256" s="9" t="s">
        <v>480</v>
      </c>
      <c r="N256" s="9" t="s">
        <v>520</v>
      </c>
      <c r="O256" s="9">
        <v>35216386</v>
      </c>
      <c r="P256" s="9" t="s">
        <v>521</v>
      </c>
      <c r="Q256" s="2" t="s">
        <v>522</v>
      </c>
    </row>
    <row r="257" spans="1:17" ht="27">
      <c r="A257" s="26" t="s">
        <v>515</v>
      </c>
      <c r="B257" s="9" t="s">
        <v>516</v>
      </c>
      <c r="C257" s="9" t="s">
        <v>517</v>
      </c>
      <c r="D257" s="9" t="s">
        <v>518</v>
      </c>
      <c r="E257" s="9" t="s">
        <v>519</v>
      </c>
      <c r="F257" s="8"/>
      <c r="G257" s="8"/>
      <c r="H257" s="9" t="s">
        <v>40</v>
      </c>
      <c r="I257" s="9">
        <v>4</v>
      </c>
      <c r="J257" s="9" t="s">
        <v>54</v>
      </c>
      <c r="K257" s="9" t="s">
        <v>42</v>
      </c>
      <c r="L257" s="9"/>
      <c r="M257" s="9" t="s">
        <v>480</v>
      </c>
      <c r="N257" s="9" t="s">
        <v>520</v>
      </c>
      <c r="O257" s="9">
        <v>35216386</v>
      </c>
      <c r="P257" s="9" t="s">
        <v>521</v>
      </c>
      <c r="Q257" s="2" t="s">
        <v>522</v>
      </c>
    </row>
    <row r="258" spans="1:17" ht="27">
      <c r="A258" s="26" t="s">
        <v>523</v>
      </c>
      <c r="B258" s="9" t="s">
        <v>516</v>
      </c>
      <c r="C258" s="9" t="s">
        <v>524</v>
      </c>
      <c r="D258" s="9" t="s">
        <v>518</v>
      </c>
      <c r="E258" s="9" t="s">
        <v>519</v>
      </c>
      <c r="F258" s="8"/>
      <c r="G258" s="8"/>
      <c r="H258" s="9" t="s">
        <v>525</v>
      </c>
      <c r="I258" s="9">
        <v>19</v>
      </c>
      <c r="J258" s="9" t="s">
        <v>54</v>
      </c>
      <c r="K258" s="9" t="s">
        <v>42</v>
      </c>
      <c r="L258" s="9"/>
      <c r="M258" s="9" t="s">
        <v>480</v>
      </c>
      <c r="N258" s="9" t="s">
        <v>520</v>
      </c>
      <c r="O258" s="9">
        <v>35216386</v>
      </c>
      <c r="P258" s="9" t="s">
        <v>526</v>
      </c>
      <c r="Q258" s="2" t="s">
        <v>522</v>
      </c>
    </row>
    <row r="259" spans="1:17" ht="27">
      <c r="A259" s="26" t="s">
        <v>523</v>
      </c>
      <c r="B259" s="9" t="s">
        <v>516</v>
      </c>
      <c r="C259" s="9" t="s">
        <v>524</v>
      </c>
      <c r="D259" s="9" t="s">
        <v>518</v>
      </c>
      <c r="E259" s="9" t="s">
        <v>519</v>
      </c>
      <c r="F259" s="8"/>
      <c r="G259" s="8"/>
      <c r="H259" s="9" t="s">
        <v>525</v>
      </c>
      <c r="I259" s="9">
        <v>19</v>
      </c>
      <c r="J259" s="9" t="s">
        <v>54</v>
      </c>
      <c r="K259" s="9" t="s">
        <v>42</v>
      </c>
      <c r="L259" s="9"/>
      <c r="M259" s="9" t="s">
        <v>480</v>
      </c>
      <c r="N259" s="9" t="s">
        <v>520</v>
      </c>
      <c r="O259" s="9">
        <v>35216386</v>
      </c>
      <c r="P259" s="9" t="s">
        <v>526</v>
      </c>
      <c r="Q259" s="2" t="s">
        <v>522</v>
      </c>
    </row>
    <row r="260" spans="1:17">
      <c r="A260" s="31" t="s">
        <v>527</v>
      </c>
      <c r="B260" s="26"/>
      <c r="C260" s="26" t="s">
        <v>528</v>
      </c>
      <c r="D260" s="26" t="s">
        <v>393</v>
      </c>
      <c r="E260" s="26" t="s">
        <v>529</v>
      </c>
      <c r="F260" s="26"/>
      <c r="G260" s="26"/>
      <c r="H260" s="2" t="s">
        <v>530</v>
      </c>
      <c r="I260" s="26">
        <v>18</v>
      </c>
      <c r="J260" s="26"/>
      <c r="K260" s="26" t="s">
        <v>157</v>
      </c>
      <c r="L260" s="26"/>
      <c r="M260" s="26"/>
      <c r="N260" s="26" t="s">
        <v>531</v>
      </c>
      <c r="O260" s="26">
        <v>36912596</v>
      </c>
      <c r="P260" s="2" t="s">
        <v>532</v>
      </c>
      <c r="Q260" s="26"/>
    </row>
    <row r="261" spans="1:17">
      <c r="A261" s="31" t="s">
        <v>527</v>
      </c>
      <c r="B261" s="26"/>
      <c r="C261" s="26" t="s">
        <v>528</v>
      </c>
      <c r="D261" s="26" t="s">
        <v>351</v>
      </c>
      <c r="E261" s="26" t="s">
        <v>352</v>
      </c>
      <c r="F261" s="26"/>
      <c r="G261" s="26"/>
      <c r="H261" s="2" t="s">
        <v>530</v>
      </c>
      <c r="I261" s="26">
        <v>18</v>
      </c>
      <c r="J261" s="26"/>
      <c r="K261" s="26" t="s">
        <v>157</v>
      </c>
      <c r="L261" s="26"/>
      <c r="M261" s="26"/>
      <c r="N261" s="26" t="s">
        <v>531</v>
      </c>
      <c r="O261" s="26">
        <v>36912596</v>
      </c>
      <c r="P261" s="2" t="s">
        <v>532</v>
      </c>
      <c r="Q261" s="26"/>
    </row>
    <row r="262" spans="1:17" ht="25.5">
      <c r="A262" s="31" t="s">
        <v>533</v>
      </c>
      <c r="B262" s="26" t="s">
        <v>534</v>
      </c>
      <c r="C262" s="26" t="s">
        <v>535</v>
      </c>
      <c r="D262" s="26" t="s">
        <v>393</v>
      </c>
      <c r="E262" s="26" t="s">
        <v>529</v>
      </c>
      <c r="F262" s="26"/>
      <c r="G262" s="26"/>
      <c r="H262" s="2" t="s">
        <v>536</v>
      </c>
      <c r="I262" s="26">
        <v>16</v>
      </c>
      <c r="J262" s="26"/>
      <c r="K262" s="26" t="s">
        <v>537</v>
      </c>
      <c r="L262" s="26"/>
      <c r="M262" s="26"/>
      <c r="N262" s="26" t="s">
        <v>531</v>
      </c>
      <c r="O262" s="26">
        <v>36912596</v>
      </c>
      <c r="P262" s="2" t="s">
        <v>538</v>
      </c>
      <c r="Q262" s="26" t="s">
        <v>493</v>
      </c>
    </row>
    <row r="263" spans="1:17" ht="25.5">
      <c r="A263" s="31" t="s">
        <v>533</v>
      </c>
      <c r="B263" s="26" t="s">
        <v>534</v>
      </c>
      <c r="C263" s="26" t="s">
        <v>535</v>
      </c>
      <c r="D263" s="26" t="s">
        <v>48</v>
      </c>
      <c r="E263" s="26" t="s">
        <v>49</v>
      </c>
      <c r="F263" s="26"/>
      <c r="G263" s="26"/>
      <c r="H263" s="2" t="s">
        <v>536</v>
      </c>
      <c r="I263" s="26">
        <v>16</v>
      </c>
      <c r="J263" s="26"/>
      <c r="K263" s="26" t="s">
        <v>537</v>
      </c>
      <c r="L263" s="26"/>
      <c r="M263" s="26"/>
      <c r="N263" s="26" t="s">
        <v>531</v>
      </c>
      <c r="O263" s="26">
        <v>36912596</v>
      </c>
      <c r="P263" s="2" t="s">
        <v>538</v>
      </c>
      <c r="Q263" s="26" t="s">
        <v>492</v>
      </c>
    </row>
    <row r="264" spans="1:17" ht="25.5">
      <c r="A264" s="31" t="s">
        <v>539</v>
      </c>
      <c r="B264" s="26" t="s">
        <v>534</v>
      </c>
      <c r="C264" s="26" t="s">
        <v>540</v>
      </c>
      <c r="D264" s="26" t="s">
        <v>393</v>
      </c>
      <c r="E264" s="26" t="s">
        <v>529</v>
      </c>
      <c r="F264" s="26"/>
      <c r="G264" s="26"/>
      <c r="H264" s="2" t="s">
        <v>536</v>
      </c>
      <c r="I264" s="26">
        <v>15</v>
      </c>
      <c r="J264" s="26"/>
      <c r="K264" s="26" t="s">
        <v>537</v>
      </c>
      <c r="L264" s="26"/>
      <c r="M264" s="26"/>
      <c r="N264" s="26" t="s">
        <v>531</v>
      </c>
      <c r="O264" s="26">
        <v>36912596</v>
      </c>
      <c r="P264" s="2" t="s">
        <v>541</v>
      </c>
      <c r="Q264" s="26" t="s">
        <v>492</v>
      </c>
    </row>
    <row r="265" spans="1:17" ht="25.5">
      <c r="A265" s="31" t="s">
        <v>539</v>
      </c>
      <c r="B265" s="26" t="s">
        <v>534</v>
      </c>
      <c r="C265" s="26" t="s">
        <v>540</v>
      </c>
      <c r="D265" s="26" t="s">
        <v>48</v>
      </c>
      <c r="E265" s="26" t="s">
        <v>49</v>
      </c>
      <c r="F265" s="26"/>
      <c r="G265" s="26"/>
      <c r="H265" s="2" t="s">
        <v>536</v>
      </c>
      <c r="I265" s="26">
        <v>15</v>
      </c>
      <c r="J265" s="26"/>
      <c r="K265" s="26" t="s">
        <v>537</v>
      </c>
      <c r="L265" s="26"/>
      <c r="M265" s="26"/>
      <c r="N265" s="26" t="s">
        <v>531</v>
      </c>
      <c r="O265" s="26">
        <v>36912596</v>
      </c>
      <c r="P265" s="2" t="s">
        <v>541</v>
      </c>
      <c r="Q265" s="26" t="s">
        <v>492</v>
      </c>
    </row>
    <row r="266" spans="1:17" ht="51">
      <c r="A266" s="31" t="s">
        <v>542</v>
      </c>
      <c r="B266" s="26"/>
      <c r="C266" s="26" t="s">
        <v>543</v>
      </c>
      <c r="D266" s="26" t="s">
        <v>544</v>
      </c>
      <c r="E266" s="26" t="s">
        <v>545</v>
      </c>
      <c r="F266" s="26"/>
      <c r="G266" s="26"/>
      <c r="H266" s="2" t="s">
        <v>546</v>
      </c>
      <c r="I266" s="26">
        <v>9</v>
      </c>
      <c r="J266" s="26"/>
      <c r="K266" s="26"/>
      <c r="L266" s="26"/>
      <c r="M266" s="26" t="s">
        <v>547</v>
      </c>
      <c r="N266" s="26" t="s">
        <v>548</v>
      </c>
      <c r="O266" s="26">
        <v>31489614</v>
      </c>
      <c r="P266" s="2" t="s">
        <v>549</v>
      </c>
      <c r="Q266" s="26"/>
    </row>
    <row r="267" spans="1:17" ht="51">
      <c r="A267" s="31" t="s">
        <v>542</v>
      </c>
      <c r="B267" s="26"/>
      <c r="C267" s="26" t="s">
        <v>543</v>
      </c>
      <c r="D267" s="26" t="s">
        <v>544</v>
      </c>
      <c r="E267" s="26" t="s">
        <v>545</v>
      </c>
      <c r="F267" s="26"/>
      <c r="G267" s="26"/>
      <c r="H267" s="2" t="s">
        <v>546</v>
      </c>
      <c r="I267" s="26">
        <v>9</v>
      </c>
      <c r="J267" s="26"/>
      <c r="K267" s="26"/>
      <c r="L267" s="26"/>
      <c r="M267" s="26" t="s">
        <v>547</v>
      </c>
      <c r="N267" s="26" t="s">
        <v>548</v>
      </c>
      <c r="O267" s="26">
        <v>31489614</v>
      </c>
      <c r="P267" s="2" t="s">
        <v>549</v>
      </c>
      <c r="Q267" s="26"/>
    </row>
    <row r="268" spans="1:17" ht="40.5">
      <c r="A268" s="31" t="s">
        <v>550</v>
      </c>
      <c r="B268" s="26"/>
      <c r="C268" s="26" t="s">
        <v>551</v>
      </c>
      <c r="D268" s="26" t="s">
        <v>355</v>
      </c>
      <c r="E268" s="23" t="s">
        <v>356</v>
      </c>
      <c r="F268" s="26"/>
      <c r="G268" s="26"/>
      <c r="H268" s="2" t="s">
        <v>552</v>
      </c>
      <c r="I268" s="26">
        <v>3.5</v>
      </c>
      <c r="J268" s="26"/>
      <c r="K268" s="26"/>
      <c r="L268" s="26"/>
      <c r="M268" s="26" t="s">
        <v>547</v>
      </c>
      <c r="N268" s="26" t="s">
        <v>548</v>
      </c>
      <c r="O268" s="26">
        <v>31489614</v>
      </c>
      <c r="P268" s="2" t="s">
        <v>553</v>
      </c>
      <c r="Q268" s="26" t="s">
        <v>554</v>
      </c>
    </row>
    <row r="269" spans="1:17" ht="40.5">
      <c r="A269" s="31" t="s">
        <v>550</v>
      </c>
      <c r="B269" s="26"/>
      <c r="C269" s="26" t="s">
        <v>551</v>
      </c>
      <c r="D269" s="26" t="s">
        <v>355</v>
      </c>
      <c r="E269" s="23" t="s">
        <v>356</v>
      </c>
      <c r="F269" s="26"/>
      <c r="G269" s="26"/>
      <c r="H269" s="2" t="s">
        <v>552</v>
      </c>
      <c r="I269" s="26">
        <v>3.5</v>
      </c>
      <c r="J269" s="26"/>
      <c r="K269" s="26"/>
      <c r="L269" s="26"/>
      <c r="M269" s="26" t="s">
        <v>547</v>
      </c>
      <c r="N269" s="26" t="s">
        <v>548</v>
      </c>
      <c r="O269" s="26">
        <v>31489614</v>
      </c>
      <c r="P269" s="2" t="s">
        <v>553</v>
      </c>
      <c r="Q269" s="26" t="s">
        <v>554</v>
      </c>
    </row>
    <row r="270" spans="1:17" ht="38.25">
      <c r="A270" s="31" t="s">
        <v>555</v>
      </c>
      <c r="B270" s="26"/>
      <c r="C270" s="26" t="s">
        <v>556</v>
      </c>
      <c r="D270" s="26" t="s">
        <v>557</v>
      </c>
      <c r="E270" s="26" t="s">
        <v>558</v>
      </c>
      <c r="F270" s="26"/>
      <c r="G270" s="26"/>
      <c r="H270" s="2" t="s">
        <v>552</v>
      </c>
      <c r="I270" s="26">
        <v>4.75</v>
      </c>
      <c r="J270" s="26"/>
      <c r="K270" s="26"/>
      <c r="L270" s="26"/>
      <c r="M270" s="26" t="s">
        <v>547</v>
      </c>
      <c r="N270" s="26" t="s">
        <v>548</v>
      </c>
      <c r="O270" s="26">
        <v>31489614</v>
      </c>
      <c r="P270" s="2" t="s">
        <v>559</v>
      </c>
      <c r="Q270" s="26" t="s">
        <v>560</v>
      </c>
    </row>
    <row r="271" spans="1:17" ht="38.25">
      <c r="A271" s="31" t="s">
        <v>555</v>
      </c>
      <c r="B271" s="26"/>
      <c r="C271" s="26" t="s">
        <v>556</v>
      </c>
      <c r="D271" s="26" t="s">
        <v>561</v>
      </c>
      <c r="E271" s="26" t="s">
        <v>54</v>
      </c>
      <c r="F271" s="26"/>
      <c r="G271" s="26"/>
      <c r="H271" s="2" t="s">
        <v>552</v>
      </c>
      <c r="I271" s="26">
        <v>4.75</v>
      </c>
      <c r="J271" s="26"/>
      <c r="K271" s="26"/>
      <c r="L271" s="26"/>
      <c r="M271" s="26" t="s">
        <v>547</v>
      </c>
      <c r="N271" s="26" t="s">
        <v>548</v>
      </c>
      <c r="O271" s="26">
        <v>31489614</v>
      </c>
      <c r="P271" s="2" t="s">
        <v>559</v>
      </c>
      <c r="Q271" s="26" t="s">
        <v>560</v>
      </c>
    </row>
    <row r="272" spans="1:17" ht="25.5">
      <c r="A272" s="31" t="s">
        <v>562</v>
      </c>
      <c r="B272" s="26"/>
      <c r="C272" s="26">
        <v>68</v>
      </c>
      <c r="D272" s="26" t="s">
        <v>48</v>
      </c>
      <c r="E272" s="26"/>
      <c r="F272" s="26"/>
      <c r="G272" s="26"/>
      <c r="H272" s="2" t="s">
        <v>552</v>
      </c>
      <c r="I272" s="26">
        <v>4</v>
      </c>
      <c r="J272" s="26" t="s">
        <v>563</v>
      </c>
      <c r="K272" s="26"/>
      <c r="L272" s="26"/>
      <c r="M272" s="26" t="s">
        <v>298</v>
      </c>
      <c r="N272" s="26" t="s">
        <v>564</v>
      </c>
      <c r="O272" s="26" t="s">
        <v>565</v>
      </c>
      <c r="P272" s="2" t="s">
        <v>566</v>
      </c>
      <c r="Q272" s="26"/>
    </row>
    <row r="273" spans="1:17" ht="25.5">
      <c r="A273" s="31" t="s">
        <v>562</v>
      </c>
      <c r="B273" s="26"/>
      <c r="C273" s="26">
        <v>68</v>
      </c>
      <c r="D273" s="26" t="s">
        <v>48</v>
      </c>
      <c r="E273" s="26"/>
      <c r="F273" s="26"/>
      <c r="G273" s="26"/>
      <c r="H273" s="2" t="s">
        <v>552</v>
      </c>
      <c r="I273" s="26">
        <v>4</v>
      </c>
      <c r="J273" s="26" t="s">
        <v>563</v>
      </c>
      <c r="K273" s="26"/>
      <c r="L273" s="26"/>
      <c r="M273" s="26" t="s">
        <v>298</v>
      </c>
      <c r="N273" s="26" t="s">
        <v>564</v>
      </c>
      <c r="O273" s="26" t="s">
        <v>565</v>
      </c>
      <c r="P273" s="2" t="s">
        <v>566</v>
      </c>
      <c r="Q273" s="26"/>
    </row>
    <row r="274" spans="1:17" ht="51">
      <c r="A274" s="31" t="s">
        <v>567</v>
      </c>
      <c r="B274" s="26"/>
      <c r="C274" s="26">
        <v>78</v>
      </c>
      <c r="D274" s="26" t="s">
        <v>568</v>
      </c>
      <c r="E274" s="26" t="s">
        <v>569</v>
      </c>
      <c r="F274" s="26"/>
      <c r="G274" s="26"/>
      <c r="H274" s="2" t="s">
        <v>570</v>
      </c>
      <c r="I274" s="26">
        <v>1.25</v>
      </c>
      <c r="J274" s="26"/>
      <c r="K274" s="26"/>
      <c r="L274" s="26"/>
      <c r="M274" s="26" t="s">
        <v>298</v>
      </c>
      <c r="N274" s="26" t="s">
        <v>564</v>
      </c>
      <c r="O274" s="26" t="s">
        <v>565</v>
      </c>
      <c r="P274" s="2" t="s">
        <v>571</v>
      </c>
      <c r="Q274" s="26"/>
    </row>
    <row r="275" spans="1:17" ht="51">
      <c r="A275" s="31" t="s">
        <v>567</v>
      </c>
      <c r="B275" s="26"/>
      <c r="C275" s="26">
        <v>78</v>
      </c>
      <c r="D275" s="26" t="s">
        <v>568</v>
      </c>
      <c r="E275" s="26" t="s">
        <v>569</v>
      </c>
      <c r="F275" s="26"/>
      <c r="G275" s="26"/>
      <c r="H275" s="2" t="s">
        <v>570</v>
      </c>
      <c r="I275" s="26">
        <v>1.25</v>
      </c>
      <c r="J275" s="26"/>
      <c r="K275" s="26"/>
      <c r="L275" s="26"/>
      <c r="M275" s="26" t="s">
        <v>298</v>
      </c>
      <c r="N275" s="26" t="s">
        <v>564</v>
      </c>
      <c r="O275" s="26" t="s">
        <v>565</v>
      </c>
      <c r="P275" s="2" t="s">
        <v>571</v>
      </c>
      <c r="Q275" s="26"/>
    </row>
    <row r="276" spans="1:17" ht="38.25">
      <c r="A276" s="31" t="s">
        <v>572</v>
      </c>
      <c r="B276" s="26"/>
      <c r="C276" s="26">
        <v>93</v>
      </c>
      <c r="D276" s="26" t="s">
        <v>274</v>
      </c>
      <c r="E276" s="26" t="s">
        <v>275</v>
      </c>
      <c r="F276" s="26"/>
      <c r="G276" s="26"/>
      <c r="H276" s="2" t="s">
        <v>147</v>
      </c>
      <c r="I276" s="26">
        <v>5</v>
      </c>
      <c r="J276" s="26"/>
      <c r="K276" s="26"/>
      <c r="L276" s="26"/>
      <c r="M276" s="26" t="s">
        <v>298</v>
      </c>
      <c r="N276" s="26" t="s">
        <v>564</v>
      </c>
      <c r="O276" s="26" t="s">
        <v>565</v>
      </c>
      <c r="P276" s="2" t="s">
        <v>573</v>
      </c>
      <c r="Q276" s="26"/>
    </row>
    <row r="277" spans="1:17" ht="38.25">
      <c r="A277" s="31" t="s">
        <v>572</v>
      </c>
      <c r="B277" s="26"/>
      <c r="C277" s="26">
        <v>93</v>
      </c>
      <c r="D277" s="26" t="s">
        <v>274</v>
      </c>
      <c r="E277" s="26" t="s">
        <v>275</v>
      </c>
      <c r="F277" s="26"/>
      <c r="G277" s="26"/>
      <c r="H277" s="2" t="s">
        <v>546</v>
      </c>
      <c r="I277" s="26">
        <v>5</v>
      </c>
      <c r="J277" s="26"/>
      <c r="K277" s="26"/>
      <c r="L277" s="26"/>
      <c r="M277" s="26" t="s">
        <v>298</v>
      </c>
      <c r="N277" s="26" t="s">
        <v>564</v>
      </c>
      <c r="O277" s="26" t="s">
        <v>565</v>
      </c>
      <c r="P277" s="2" t="s">
        <v>573</v>
      </c>
      <c r="Q277" s="26"/>
    </row>
    <row r="278" spans="1:17" ht="38.25">
      <c r="A278" s="31" t="s">
        <v>574</v>
      </c>
      <c r="B278" s="26"/>
      <c r="C278" s="26">
        <v>100</v>
      </c>
      <c r="D278" s="26" t="s">
        <v>85</v>
      </c>
      <c r="E278" s="26" t="s">
        <v>86</v>
      </c>
      <c r="F278" s="26"/>
      <c r="G278" s="26"/>
      <c r="H278" s="2" t="s">
        <v>552</v>
      </c>
      <c r="I278" s="26">
        <v>2.75</v>
      </c>
      <c r="J278" s="26"/>
      <c r="K278" s="26"/>
      <c r="L278" s="26"/>
      <c r="M278" s="26" t="s">
        <v>298</v>
      </c>
      <c r="N278" s="26" t="s">
        <v>564</v>
      </c>
      <c r="O278" s="26" t="s">
        <v>565</v>
      </c>
      <c r="P278" s="2" t="s">
        <v>573</v>
      </c>
      <c r="Q278" s="26"/>
    </row>
    <row r="279" spans="1:17" ht="38.25">
      <c r="A279" s="31" t="s">
        <v>574</v>
      </c>
      <c r="B279" s="26"/>
      <c r="C279" s="26">
        <v>100</v>
      </c>
      <c r="D279" s="26" t="s">
        <v>85</v>
      </c>
      <c r="E279" s="26" t="s">
        <v>86</v>
      </c>
      <c r="F279" s="26"/>
      <c r="G279" s="26"/>
      <c r="H279" s="2" t="s">
        <v>552</v>
      </c>
      <c r="I279" s="26">
        <v>2.75</v>
      </c>
      <c r="J279" s="26"/>
      <c r="K279" s="26"/>
      <c r="L279" s="26"/>
      <c r="M279" s="26" t="s">
        <v>298</v>
      </c>
      <c r="N279" s="26" t="s">
        <v>564</v>
      </c>
      <c r="O279" s="26" t="s">
        <v>565</v>
      </c>
      <c r="P279" s="2" t="s">
        <v>573</v>
      </c>
      <c r="Q279" s="26"/>
    </row>
    <row r="280" spans="1:17" ht="38.25">
      <c r="A280" s="31" t="s">
        <v>575</v>
      </c>
      <c r="B280" s="26"/>
      <c r="C280" s="26">
        <v>116</v>
      </c>
      <c r="D280" s="26" t="s">
        <v>140</v>
      </c>
      <c r="E280" s="26" t="s">
        <v>141</v>
      </c>
      <c r="F280" s="26"/>
      <c r="G280" s="26"/>
      <c r="H280" s="2" t="s">
        <v>552</v>
      </c>
      <c r="I280" s="26">
        <v>3.5</v>
      </c>
      <c r="J280" s="26"/>
      <c r="K280" s="26"/>
      <c r="L280" s="26"/>
      <c r="M280" s="26" t="s">
        <v>298</v>
      </c>
      <c r="N280" s="26" t="s">
        <v>564</v>
      </c>
      <c r="O280" s="26" t="s">
        <v>565</v>
      </c>
      <c r="P280" s="2" t="s">
        <v>576</v>
      </c>
      <c r="Q280" s="26"/>
    </row>
    <row r="281" spans="1:17" ht="38.25">
      <c r="A281" s="31" t="s">
        <v>575</v>
      </c>
      <c r="B281" s="26"/>
      <c r="C281" s="26">
        <v>116</v>
      </c>
      <c r="D281" s="26" t="s">
        <v>140</v>
      </c>
      <c r="E281" s="26" t="s">
        <v>141</v>
      </c>
      <c r="F281" s="26"/>
      <c r="G281" s="26"/>
      <c r="H281" s="2" t="s">
        <v>552</v>
      </c>
      <c r="I281" s="26">
        <v>3.5</v>
      </c>
      <c r="J281" s="26"/>
      <c r="K281" s="26"/>
      <c r="L281" s="26"/>
      <c r="M281" s="26" t="s">
        <v>298</v>
      </c>
      <c r="N281" s="26" t="s">
        <v>564</v>
      </c>
      <c r="O281" s="26" t="s">
        <v>565</v>
      </c>
      <c r="P281" s="2" t="s">
        <v>576</v>
      </c>
      <c r="Q281" s="26"/>
    </row>
    <row r="282" spans="1:17" ht="51">
      <c r="A282" s="31" t="s">
        <v>577</v>
      </c>
      <c r="B282" s="26"/>
      <c r="C282" s="26">
        <v>129</v>
      </c>
      <c r="D282" s="26" t="s">
        <v>578</v>
      </c>
      <c r="E282" s="26" t="s">
        <v>579</v>
      </c>
      <c r="F282" s="26"/>
      <c r="G282" s="26"/>
      <c r="H282" s="2" t="s">
        <v>147</v>
      </c>
      <c r="I282" s="26">
        <v>7</v>
      </c>
      <c r="J282" s="26" t="s">
        <v>580</v>
      </c>
      <c r="K282" s="26"/>
      <c r="L282" s="26"/>
      <c r="M282" s="26" t="s">
        <v>298</v>
      </c>
      <c r="N282" s="26" t="s">
        <v>564</v>
      </c>
      <c r="O282" s="26" t="s">
        <v>565</v>
      </c>
      <c r="P282" s="2" t="s">
        <v>581</v>
      </c>
      <c r="Q282" s="26"/>
    </row>
    <row r="283" spans="1:17" ht="51">
      <c r="A283" s="31" t="s">
        <v>577</v>
      </c>
      <c r="B283" s="26"/>
      <c r="C283" s="26">
        <v>129</v>
      </c>
      <c r="D283" s="26" t="s">
        <v>578</v>
      </c>
      <c r="E283" s="26" t="s">
        <v>579</v>
      </c>
      <c r="F283" s="26"/>
      <c r="G283" s="26"/>
      <c r="H283" s="2" t="s">
        <v>546</v>
      </c>
      <c r="I283" s="26">
        <v>7</v>
      </c>
      <c r="J283" s="26" t="s">
        <v>580</v>
      </c>
      <c r="K283" s="26"/>
      <c r="L283" s="26"/>
      <c r="M283" s="26" t="s">
        <v>298</v>
      </c>
      <c r="N283" s="26" t="s">
        <v>564</v>
      </c>
      <c r="O283" s="26" t="s">
        <v>565</v>
      </c>
      <c r="P283" s="2" t="s">
        <v>581</v>
      </c>
      <c r="Q283" s="26"/>
    </row>
    <row r="284" spans="1:17" ht="25.5">
      <c r="A284" s="31" t="s">
        <v>582</v>
      </c>
      <c r="B284" s="26"/>
      <c r="C284" s="26" t="s">
        <v>583</v>
      </c>
      <c r="D284" s="26" t="s">
        <v>584</v>
      </c>
      <c r="E284" s="26" t="s">
        <v>585</v>
      </c>
      <c r="F284" s="26"/>
      <c r="G284" s="26"/>
      <c r="H284" s="2" t="s">
        <v>40</v>
      </c>
      <c r="I284" s="26">
        <v>3</v>
      </c>
      <c r="J284" s="26"/>
      <c r="K284" s="26"/>
      <c r="L284" s="26"/>
      <c r="M284" s="26" t="s">
        <v>446</v>
      </c>
      <c r="N284" s="26" t="s">
        <v>586</v>
      </c>
      <c r="O284" s="26">
        <v>27848944</v>
      </c>
      <c r="P284" s="2" t="s">
        <v>587</v>
      </c>
      <c r="Q284" s="26"/>
    </row>
    <row r="285" spans="1:17" ht="25.5">
      <c r="A285" s="31" t="s">
        <v>582</v>
      </c>
      <c r="B285" s="26"/>
      <c r="C285" s="26" t="s">
        <v>583</v>
      </c>
      <c r="D285" s="26" t="s">
        <v>584</v>
      </c>
      <c r="E285" s="26" t="s">
        <v>585</v>
      </c>
      <c r="F285" s="26"/>
      <c r="G285" s="26"/>
      <c r="H285" s="2" t="s">
        <v>40</v>
      </c>
      <c r="I285" s="26">
        <v>3</v>
      </c>
      <c r="J285" s="26"/>
      <c r="K285" s="26"/>
      <c r="L285" s="26"/>
      <c r="M285" s="26" t="s">
        <v>446</v>
      </c>
      <c r="N285" s="26" t="s">
        <v>586</v>
      </c>
      <c r="O285" s="26">
        <v>27848944</v>
      </c>
      <c r="P285" s="2" t="s">
        <v>587</v>
      </c>
      <c r="Q285" s="26"/>
    </row>
    <row r="286" spans="1:17" ht="25.5">
      <c r="A286" s="31" t="s">
        <v>588</v>
      </c>
      <c r="B286" s="26"/>
      <c r="C286" s="26" t="s">
        <v>589</v>
      </c>
      <c r="D286" s="26" t="s">
        <v>584</v>
      </c>
      <c r="E286" s="26" t="s">
        <v>585</v>
      </c>
      <c r="F286" s="26"/>
      <c r="G286" s="26"/>
      <c r="H286" s="2" t="s">
        <v>40</v>
      </c>
      <c r="I286" s="26">
        <v>5</v>
      </c>
      <c r="J286" s="26"/>
      <c r="K286" s="26"/>
      <c r="L286" s="26"/>
      <c r="M286" s="26" t="s">
        <v>446</v>
      </c>
      <c r="N286" s="26" t="s">
        <v>586</v>
      </c>
      <c r="O286" s="26">
        <v>27848944</v>
      </c>
      <c r="P286" s="2" t="s">
        <v>590</v>
      </c>
      <c r="Q286" s="26"/>
    </row>
    <row r="287" spans="1:17" ht="25.5">
      <c r="A287" s="31" t="s">
        <v>588</v>
      </c>
      <c r="B287" s="26"/>
      <c r="C287" s="26" t="s">
        <v>589</v>
      </c>
      <c r="D287" s="26" t="s">
        <v>584</v>
      </c>
      <c r="E287" s="26" t="s">
        <v>585</v>
      </c>
      <c r="F287" s="26"/>
      <c r="G287" s="26"/>
      <c r="H287" s="2" t="s">
        <v>40</v>
      </c>
      <c r="I287" s="26">
        <v>5</v>
      </c>
      <c r="J287" s="26"/>
      <c r="K287" s="26"/>
      <c r="L287" s="26"/>
      <c r="M287" s="26" t="s">
        <v>446</v>
      </c>
      <c r="N287" s="26" t="s">
        <v>586</v>
      </c>
      <c r="O287" s="26">
        <v>27848944</v>
      </c>
      <c r="P287" s="2" t="s">
        <v>590</v>
      </c>
      <c r="Q287" s="26"/>
    </row>
    <row r="288" spans="1:17" ht="25.5">
      <c r="A288" s="31" t="s">
        <v>591</v>
      </c>
      <c r="B288" s="26" t="s">
        <v>592</v>
      </c>
      <c r="C288" s="26" t="s">
        <v>593</v>
      </c>
      <c r="D288" s="26" t="s">
        <v>594</v>
      </c>
      <c r="E288" s="26" t="s">
        <v>595</v>
      </c>
      <c r="F288" s="26"/>
      <c r="G288" s="26"/>
      <c r="H288" s="2" t="s">
        <v>40</v>
      </c>
      <c r="I288" s="26">
        <v>4</v>
      </c>
      <c r="J288" s="26"/>
      <c r="K288" s="26"/>
      <c r="L288" s="26"/>
      <c r="M288" s="26" t="s">
        <v>446</v>
      </c>
      <c r="N288" s="26" t="s">
        <v>586</v>
      </c>
      <c r="O288" s="26">
        <v>27848944</v>
      </c>
      <c r="P288" s="2" t="s">
        <v>596</v>
      </c>
      <c r="Q288" s="26" t="s">
        <v>493</v>
      </c>
    </row>
    <row r="289" spans="1:17" ht="25.5">
      <c r="A289" s="31" t="s">
        <v>591</v>
      </c>
      <c r="B289" s="26" t="s">
        <v>592</v>
      </c>
      <c r="C289" s="26" t="s">
        <v>593</v>
      </c>
      <c r="D289" s="26" t="s">
        <v>594</v>
      </c>
      <c r="E289" s="26" t="s">
        <v>595</v>
      </c>
      <c r="F289" s="26"/>
      <c r="G289" s="26"/>
      <c r="H289" s="2" t="s">
        <v>40</v>
      </c>
      <c r="I289" s="26">
        <v>4</v>
      </c>
      <c r="J289" s="26"/>
      <c r="K289" s="26"/>
      <c r="L289" s="26"/>
      <c r="M289" s="26" t="s">
        <v>446</v>
      </c>
      <c r="N289" s="26" t="s">
        <v>586</v>
      </c>
      <c r="O289" s="26">
        <v>27848944</v>
      </c>
      <c r="P289" s="2" t="s">
        <v>596</v>
      </c>
      <c r="Q289" s="26" t="s">
        <v>492</v>
      </c>
    </row>
    <row r="290" spans="1:17" ht="25.5">
      <c r="A290" s="31" t="s">
        <v>597</v>
      </c>
      <c r="B290" s="26" t="s">
        <v>592</v>
      </c>
      <c r="C290" s="26" t="s">
        <v>598</v>
      </c>
      <c r="D290" s="26" t="s">
        <v>594</v>
      </c>
      <c r="E290" s="26" t="s">
        <v>595</v>
      </c>
      <c r="F290" s="26"/>
      <c r="G290" s="26"/>
      <c r="H290" s="2" t="s">
        <v>40</v>
      </c>
      <c r="I290" s="26">
        <v>4.5</v>
      </c>
      <c r="J290" s="26"/>
      <c r="K290" s="26"/>
      <c r="L290" s="26"/>
      <c r="M290" s="26" t="s">
        <v>446</v>
      </c>
      <c r="N290" s="26" t="s">
        <v>586</v>
      </c>
      <c r="O290" s="26">
        <v>27848944</v>
      </c>
      <c r="P290" s="2" t="s">
        <v>596</v>
      </c>
      <c r="Q290" s="26" t="s">
        <v>492</v>
      </c>
    </row>
    <row r="291" spans="1:17" ht="25.5">
      <c r="A291" s="31" t="s">
        <v>597</v>
      </c>
      <c r="B291" s="26" t="s">
        <v>592</v>
      </c>
      <c r="C291" s="26" t="s">
        <v>598</v>
      </c>
      <c r="D291" s="26" t="s">
        <v>594</v>
      </c>
      <c r="E291" s="26" t="s">
        <v>595</v>
      </c>
      <c r="F291" s="26"/>
      <c r="G291" s="26"/>
      <c r="H291" s="2" t="s">
        <v>40</v>
      </c>
      <c r="I291" s="26">
        <v>4.5</v>
      </c>
      <c r="J291" s="26"/>
      <c r="K291" s="26"/>
      <c r="L291" s="26"/>
      <c r="M291" s="26" t="s">
        <v>446</v>
      </c>
      <c r="N291" s="26" t="s">
        <v>586</v>
      </c>
      <c r="O291" s="26">
        <v>27848944</v>
      </c>
      <c r="P291" s="2" t="s">
        <v>596</v>
      </c>
      <c r="Q291" s="26" t="s">
        <v>492</v>
      </c>
    </row>
    <row r="292" spans="1:17" ht="38.25">
      <c r="A292" s="31" t="s">
        <v>599</v>
      </c>
      <c r="B292" s="26"/>
      <c r="C292" s="26"/>
      <c r="D292" s="26" t="s">
        <v>600</v>
      </c>
      <c r="E292" s="26" t="s">
        <v>601</v>
      </c>
      <c r="F292" s="26"/>
      <c r="G292" s="26"/>
      <c r="H292" s="2" t="s">
        <v>552</v>
      </c>
      <c r="I292" s="26">
        <v>4</v>
      </c>
      <c r="J292" s="26"/>
      <c r="K292" s="26" t="s">
        <v>428</v>
      </c>
      <c r="L292" s="26"/>
      <c r="M292" s="26"/>
      <c r="N292" s="26" t="s">
        <v>602</v>
      </c>
      <c r="O292" s="26" t="s">
        <v>603</v>
      </c>
      <c r="P292" s="2" t="s">
        <v>604</v>
      </c>
      <c r="Q292" s="26"/>
    </row>
    <row r="293" spans="1:17" ht="38.25">
      <c r="A293" s="31" t="s">
        <v>599</v>
      </c>
      <c r="B293" s="26"/>
      <c r="C293" s="26"/>
      <c r="D293" s="26"/>
      <c r="E293" s="26" t="s">
        <v>605</v>
      </c>
      <c r="F293" s="26"/>
      <c r="G293" s="26"/>
      <c r="H293" s="2" t="s">
        <v>552</v>
      </c>
      <c r="I293" s="26">
        <v>4</v>
      </c>
      <c r="J293" s="26"/>
      <c r="K293" s="26" t="s">
        <v>428</v>
      </c>
      <c r="L293" s="26"/>
      <c r="M293" s="26"/>
      <c r="N293" s="26" t="s">
        <v>602</v>
      </c>
      <c r="O293" s="26" t="s">
        <v>603</v>
      </c>
      <c r="P293" s="2" t="s">
        <v>604</v>
      </c>
      <c r="Q293" s="26"/>
    </row>
    <row r="294" spans="1:17" ht="25.5">
      <c r="A294" s="31" t="s">
        <v>606</v>
      </c>
      <c r="B294" s="26"/>
      <c r="C294" s="26"/>
      <c r="D294" s="26" t="s">
        <v>166</v>
      </c>
      <c r="E294" s="26" t="s">
        <v>167</v>
      </c>
      <c r="F294" s="26"/>
      <c r="G294" s="26"/>
      <c r="H294" s="2" t="s">
        <v>607</v>
      </c>
      <c r="I294" s="26">
        <v>57</v>
      </c>
      <c r="J294" s="26"/>
      <c r="K294" s="26"/>
      <c r="L294" s="26"/>
      <c r="M294" s="26" t="s">
        <v>381</v>
      </c>
      <c r="N294" s="26" t="s">
        <v>608</v>
      </c>
      <c r="O294" s="26">
        <v>35801630</v>
      </c>
      <c r="P294" s="2" t="s">
        <v>609</v>
      </c>
      <c r="Q294" s="26"/>
    </row>
    <row r="295" spans="1:17" ht="25.5">
      <c r="A295" s="31" t="s">
        <v>606</v>
      </c>
      <c r="B295" s="26"/>
      <c r="C295" s="26"/>
      <c r="D295" s="26" t="s">
        <v>314</v>
      </c>
      <c r="E295" s="26" t="s">
        <v>315</v>
      </c>
      <c r="F295" s="26"/>
      <c r="G295" s="26"/>
      <c r="H295" s="2" t="s">
        <v>607</v>
      </c>
      <c r="I295" s="26">
        <v>57</v>
      </c>
      <c r="J295" s="26"/>
      <c r="K295" s="26"/>
      <c r="L295" s="26"/>
      <c r="M295" s="26" t="s">
        <v>381</v>
      </c>
      <c r="N295" s="26" t="s">
        <v>608</v>
      </c>
      <c r="O295" s="26">
        <v>35801630</v>
      </c>
      <c r="P295" s="2" t="s">
        <v>609</v>
      </c>
      <c r="Q295" s="26"/>
    </row>
    <row r="296" spans="1:17" ht="114.75">
      <c r="A296" s="31" t="s">
        <v>610</v>
      </c>
      <c r="B296" s="26"/>
      <c r="C296" s="26">
        <v>307878</v>
      </c>
      <c r="D296" s="26" t="s">
        <v>611</v>
      </c>
      <c r="E296" s="26" t="s">
        <v>612</v>
      </c>
      <c r="F296" s="26"/>
      <c r="G296" s="26"/>
      <c r="H296" s="2" t="s">
        <v>54</v>
      </c>
      <c r="I296" s="26" t="s">
        <v>54</v>
      </c>
      <c r="J296" s="26"/>
      <c r="K296" s="26" t="s">
        <v>613</v>
      </c>
      <c r="L296" s="26"/>
      <c r="M296" s="26"/>
      <c r="N296" s="26" t="s">
        <v>614</v>
      </c>
      <c r="O296" s="26"/>
      <c r="P296" s="2" t="s">
        <v>615</v>
      </c>
      <c r="Q296" s="26"/>
    </row>
    <row r="297" spans="1:17" ht="114.75">
      <c r="A297" s="31" t="s">
        <v>610</v>
      </c>
      <c r="B297" s="26"/>
      <c r="C297" s="26">
        <v>307878</v>
      </c>
      <c r="D297" s="26" t="s">
        <v>611</v>
      </c>
      <c r="E297" s="26" t="s">
        <v>612</v>
      </c>
      <c r="F297" s="26"/>
      <c r="G297" s="26"/>
      <c r="H297" s="2" t="s">
        <v>54</v>
      </c>
      <c r="I297" s="26" t="s">
        <v>54</v>
      </c>
      <c r="J297" s="26"/>
      <c r="K297" s="26" t="s">
        <v>613</v>
      </c>
      <c r="L297" s="26"/>
      <c r="M297" s="26"/>
      <c r="N297" s="26" t="s">
        <v>614</v>
      </c>
      <c r="O297" s="26"/>
      <c r="P297" s="2" t="s">
        <v>615</v>
      </c>
      <c r="Q297" s="26"/>
    </row>
    <row r="298" spans="1:17" ht="102">
      <c r="A298" s="31" t="s">
        <v>616</v>
      </c>
      <c r="B298" s="26"/>
      <c r="C298" s="26">
        <v>307879</v>
      </c>
      <c r="D298" s="26" t="s">
        <v>617</v>
      </c>
      <c r="E298" s="26" t="s">
        <v>618</v>
      </c>
      <c r="F298" s="26"/>
      <c r="G298" s="26"/>
      <c r="H298" s="2" t="s">
        <v>54</v>
      </c>
      <c r="I298" s="26" t="s">
        <v>54</v>
      </c>
      <c r="J298" s="26"/>
      <c r="K298" s="26" t="s">
        <v>208</v>
      </c>
      <c r="L298" s="26"/>
      <c r="M298" s="26"/>
      <c r="N298" s="26" t="s">
        <v>614</v>
      </c>
      <c r="O298" s="26"/>
      <c r="P298" s="2" t="s">
        <v>619</v>
      </c>
      <c r="Q298" s="26" t="s">
        <v>620</v>
      </c>
    </row>
    <row r="299" spans="1:17" ht="102">
      <c r="A299" s="31" t="s">
        <v>616</v>
      </c>
      <c r="B299" s="26"/>
      <c r="C299" s="26">
        <v>307879</v>
      </c>
      <c r="D299" s="26" t="s">
        <v>617</v>
      </c>
      <c r="E299" s="26" t="s">
        <v>618</v>
      </c>
      <c r="F299" s="26"/>
      <c r="G299" s="26"/>
      <c r="H299" s="2" t="s">
        <v>54</v>
      </c>
      <c r="I299" s="26" t="s">
        <v>54</v>
      </c>
      <c r="J299" s="26"/>
      <c r="K299" s="26" t="s">
        <v>208</v>
      </c>
      <c r="L299" s="26"/>
      <c r="M299" s="26"/>
      <c r="N299" s="26" t="s">
        <v>614</v>
      </c>
      <c r="O299" s="26"/>
      <c r="P299" s="2" t="s">
        <v>619</v>
      </c>
      <c r="Q299" s="26" t="s">
        <v>620</v>
      </c>
    </row>
    <row r="300" spans="1:17" ht="38.25">
      <c r="A300" s="31" t="s">
        <v>621</v>
      </c>
      <c r="B300" s="26"/>
      <c r="C300" s="26">
        <v>307880</v>
      </c>
      <c r="D300" s="26" t="s">
        <v>622</v>
      </c>
      <c r="E300" s="26" t="s">
        <v>623</v>
      </c>
      <c r="F300" s="26"/>
      <c r="G300" s="26"/>
      <c r="H300" s="2" t="s">
        <v>54</v>
      </c>
      <c r="I300" s="26" t="s">
        <v>54</v>
      </c>
      <c r="J300" s="26"/>
      <c r="K300" s="26" t="s">
        <v>624</v>
      </c>
      <c r="L300" s="26"/>
      <c r="M300" s="26"/>
      <c r="N300" s="26" t="s">
        <v>614</v>
      </c>
      <c r="O300" s="26"/>
      <c r="P300" s="2" t="s">
        <v>625</v>
      </c>
      <c r="Q300" s="26"/>
    </row>
    <row r="301" spans="1:17" ht="38.25">
      <c r="A301" s="31" t="s">
        <v>621</v>
      </c>
      <c r="B301" s="26"/>
      <c r="C301" s="26">
        <v>307880</v>
      </c>
      <c r="D301" s="26" t="s">
        <v>622</v>
      </c>
      <c r="E301" s="26" t="s">
        <v>623</v>
      </c>
      <c r="F301" s="26"/>
      <c r="G301" s="26"/>
      <c r="H301" s="2" t="s">
        <v>54</v>
      </c>
      <c r="I301" s="26" t="s">
        <v>54</v>
      </c>
      <c r="J301" s="26"/>
      <c r="K301" s="26" t="s">
        <v>624</v>
      </c>
      <c r="L301" s="26"/>
      <c r="M301" s="26"/>
      <c r="N301" s="26" t="s">
        <v>614</v>
      </c>
      <c r="O301" s="26"/>
      <c r="P301" s="2" t="s">
        <v>625</v>
      </c>
      <c r="Q301" s="26"/>
    </row>
    <row r="302" spans="1:17" ht="51">
      <c r="A302" s="31" t="s">
        <v>626</v>
      </c>
      <c r="B302" s="26"/>
      <c r="C302" s="26">
        <v>23</v>
      </c>
      <c r="D302" s="26" t="s">
        <v>85</v>
      </c>
      <c r="E302" s="26" t="s">
        <v>86</v>
      </c>
      <c r="F302" s="26"/>
      <c r="G302" s="26"/>
      <c r="H302" s="2" t="s">
        <v>552</v>
      </c>
      <c r="I302" s="26">
        <v>3.5</v>
      </c>
      <c r="J302" s="26"/>
      <c r="K302" s="26"/>
      <c r="L302" s="2"/>
      <c r="M302" s="2" t="s">
        <v>627</v>
      </c>
      <c r="N302" s="26" t="s">
        <v>628</v>
      </c>
      <c r="O302" s="26">
        <v>34469436</v>
      </c>
      <c r="P302" s="2" t="s">
        <v>629</v>
      </c>
      <c r="Q302" s="26"/>
    </row>
    <row r="303" spans="1:17" ht="51">
      <c r="A303" s="31" t="s">
        <v>626</v>
      </c>
      <c r="B303" s="26"/>
      <c r="C303" s="26">
        <v>23</v>
      </c>
      <c r="D303" s="26" t="s">
        <v>48</v>
      </c>
      <c r="E303" s="26" t="s">
        <v>49</v>
      </c>
      <c r="F303" s="26"/>
      <c r="G303" s="26"/>
      <c r="H303" s="2" t="s">
        <v>552</v>
      </c>
      <c r="I303" s="26">
        <v>3.5</v>
      </c>
      <c r="J303" s="26"/>
      <c r="K303" s="26"/>
      <c r="L303" s="2"/>
      <c r="M303" s="2" t="s">
        <v>627</v>
      </c>
      <c r="N303" s="26" t="s">
        <v>628</v>
      </c>
      <c r="O303" s="26">
        <v>34469436</v>
      </c>
      <c r="P303" s="2" t="s">
        <v>629</v>
      </c>
      <c r="Q303" s="26"/>
    </row>
    <row r="304" spans="1:17" ht="51">
      <c r="A304" s="31" t="s">
        <v>630</v>
      </c>
      <c r="B304" s="26"/>
      <c r="C304" s="26">
        <v>24</v>
      </c>
      <c r="D304" s="26" t="s">
        <v>85</v>
      </c>
      <c r="E304" s="26" t="s">
        <v>86</v>
      </c>
      <c r="F304" s="26"/>
      <c r="G304" s="26"/>
      <c r="H304" s="2" t="s">
        <v>552</v>
      </c>
      <c r="I304" s="26">
        <v>4.75</v>
      </c>
      <c r="J304" s="26"/>
      <c r="K304" s="26"/>
      <c r="L304" s="2"/>
      <c r="M304" s="2" t="s">
        <v>627</v>
      </c>
      <c r="N304" s="26" t="s">
        <v>628</v>
      </c>
      <c r="O304" s="26">
        <v>34469436</v>
      </c>
      <c r="P304" s="2" t="s">
        <v>631</v>
      </c>
      <c r="Q304" s="26"/>
    </row>
    <row r="305" spans="1:17" ht="51">
      <c r="A305" s="31" t="s">
        <v>630</v>
      </c>
      <c r="B305" s="26"/>
      <c r="C305" s="26">
        <v>24</v>
      </c>
      <c r="D305" s="26" t="s">
        <v>48</v>
      </c>
      <c r="E305" s="26" t="s">
        <v>49</v>
      </c>
      <c r="F305" s="26"/>
      <c r="G305" s="26"/>
      <c r="H305" s="2" t="s">
        <v>552</v>
      </c>
      <c r="I305" s="26">
        <v>4.75</v>
      </c>
      <c r="J305" s="26"/>
      <c r="K305" s="26"/>
      <c r="L305" s="2"/>
      <c r="M305" s="2" t="s">
        <v>627</v>
      </c>
      <c r="N305" s="26" t="s">
        <v>628</v>
      </c>
      <c r="O305" s="26">
        <v>34469436</v>
      </c>
      <c r="P305" s="2" t="s">
        <v>631</v>
      </c>
      <c r="Q305" s="26"/>
    </row>
    <row r="306" spans="1:17" ht="63.75">
      <c r="A306" s="31" t="s">
        <v>632</v>
      </c>
      <c r="B306" s="26"/>
      <c r="C306" s="26"/>
      <c r="D306" s="26" t="s">
        <v>173</v>
      </c>
      <c r="E306" s="26" t="s">
        <v>174</v>
      </c>
      <c r="F306" s="26"/>
      <c r="G306" s="26"/>
      <c r="H306" s="2" t="s">
        <v>633</v>
      </c>
      <c r="I306" s="26"/>
      <c r="J306" s="2" t="s">
        <v>634</v>
      </c>
      <c r="K306" s="26" t="s">
        <v>428</v>
      </c>
      <c r="L306" s="26"/>
      <c r="M306" s="26"/>
      <c r="N306" s="26" t="s">
        <v>635</v>
      </c>
      <c r="O306" s="26">
        <v>36972931</v>
      </c>
      <c r="P306" s="2" t="s">
        <v>636</v>
      </c>
      <c r="Q306" s="26" t="s">
        <v>637</v>
      </c>
    </row>
    <row r="307" spans="1:17" ht="63.75">
      <c r="A307" s="31" t="s">
        <v>632</v>
      </c>
      <c r="B307" s="26"/>
      <c r="C307" s="26"/>
      <c r="D307" s="26" t="s">
        <v>638</v>
      </c>
      <c r="E307" s="26" t="s">
        <v>639</v>
      </c>
      <c r="F307" s="26"/>
      <c r="G307" s="26"/>
      <c r="H307" s="2" t="s">
        <v>633</v>
      </c>
      <c r="I307" s="26"/>
      <c r="J307" s="2" t="s">
        <v>634</v>
      </c>
      <c r="K307" s="26" t="s">
        <v>428</v>
      </c>
      <c r="L307" s="26"/>
      <c r="M307" s="26"/>
      <c r="N307" s="26" t="s">
        <v>635</v>
      </c>
      <c r="O307" s="26">
        <v>36972931</v>
      </c>
      <c r="P307" s="2" t="s">
        <v>636</v>
      </c>
      <c r="Q307" s="26" t="s">
        <v>637</v>
      </c>
    </row>
    <row r="308" spans="1:17" ht="25.5">
      <c r="A308" s="31" t="s">
        <v>640</v>
      </c>
      <c r="B308" s="26"/>
      <c r="C308" s="26">
        <v>350</v>
      </c>
      <c r="D308" s="26" t="s">
        <v>314</v>
      </c>
      <c r="E308" s="26" t="s">
        <v>315</v>
      </c>
      <c r="F308" s="26"/>
      <c r="G308" s="26"/>
      <c r="H308" s="2" t="s">
        <v>641</v>
      </c>
      <c r="I308" s="26"/>
      <c r="J308" s="26"/>
      <c r="K308" s="26"/>
      <c r="L308" s="26"/>
      <c r="M308" s="26"/>
      <c r="N308" s="26" t="s">
        <v>642</v>
      </c>
      <c r="O308" s="26">
        <v>28559085</v>
      </c>
      <c r="P308" s="2" t="s">
        <v>643</v>
      </c>
      <c r="Q308" s="26"/>
    </row>
    <row r="309" spans="1:17" ht="25.5">
      <c r="A309" s="31" t="s">
        <v>640</v>
      </c>
      <c r="B309" s="26"/>
      <c r="C309" s="26">
        <v>350</v>
      </c>
      <c r="D309" s="26" t="s">
        <v>644</v>
      </c>
      <c r="E309" s="26" t="s">
        <v>645</v>
      </c>
      <c r="F309" s="26"/>
      <c r="G309" s="26"/>
      <c r="H309" s="2" t="s">
        <v>641</v>
      </c>
      <c r="I309" s="26"/>
      <c r="J309" s="26"/>
      <c r="K309" s="26"/>
      <c r="L309" s="26"/>
      <c r="M309" s="26"/>
      <c r="N309" s="26" t="s">
        <v>642</v>
      </c>
      <c r="O309" s="26">
        <v>28559085</v>
      </c>
      <c r="P309" s="2" t="s">
        <v>643</v>
      </c>
      <c r="Q309" s="26"/>
    </row>
    <row r="310" spans="1:17" ht="25.5">
      <c r="A310" s="31" t="s">
        <v>646</v>
      </c>
      <c r="B310" s="9"/>
      <c r="C310" s="42" t="s">
        <v>647</v>
      </c>
      <c r="D310" s="43" t="s">
        <v>518</v>
      </c>
      <c r="E310" s="42" t="s">
        <v>519</v>
      </c>
      <c r="F310" s="44"/>
      <c r="G310" s="44"/>
      <c r="H310" s="42" t="s">
        <v>648</v>
      </c>
      <c r="I310" s="42" t="s">
        <v>54</v>
      </c>
      <c r="J310" s="42"/>
      <c r="K310" s="42" t="s">
        <v>547</v>
      </c>
      <c r="L310" s="42"/>
      <c r="M310" s="42"/>
      <c r="N310" s="42" t="s">
        <v>649</v>
      </c>
      <c r="O310" s="42">
        <v>35457110</v>
      </c>
      <c r="P310" s="42" t="s">
        <v>650</v>
      </c>
      <c r="Q310" s="45" t="s">
        <v>651</v>
      </c>
    </row>
    <row r="311" spans="1:17" ht="38.25">
      <c r="A311" s="31" t="s">
        <v>646</v>
      </c>
      <c r="B311" s="9"/>
      <c r="C311" s="46" t="s">
        <v>647</v>
      </c>
      <c r="D311" s="47" t="s">
        <v>652</v>
      </c>
      <c r="E311" s="46" t="s">
        <v>653</v>
      </c>
      <c r="F311" s="48"/>
      <c r="G311" s="48"/>
      <c r="H311" s="46" t="s">
        <v>648</v>
      </c>
      <c r="I311" s="46" t="s">
        <v>54</v>
      </c>
      <c r="J311" s="46"/>
      <c r="K311" s="46" t="s">
        <v>547</v>
      </c>
      <c r="L311" s="46"/>
      <c r="M311" s="46"/>
      <c r="N311" s="46" t="s">
        <v>649</v>
      </c>
      <c r="O311" s="46">
        <v>35457110</v>
      </c>
      <c r="P311" s="46" t="s">
        <v>650</v>
      </c>
      <c r="Q311" s="49" t="s">
        <v>651</v>
      </c>
    </row>
    <row r="312" spans="1:17" ht="25.5">
      <c r="A312" s="31" t="s">
        <v>654</v>
      </c>
      <c r="B312" s="9"/>
      <c r="C312" s="42" t="s">
        <v>655</v>
      </c>
      <c r="D312" s="43" t="s">
        <v>518</v>
      </c>
      <c r="E312" s="42" t="s">
        <v>519</v>
      </c>
      <c r="F312" s="44"/>
      <c r="G312" s="44"/>
      <c r="H312" s="42" t="s">
        <v>656</v>
      </c>
      <c r="I312" s="42" t="s">
        <v>54</v>
      </c>
      <c r="J312" s="42"/>
      <c r="K312" s="42" t="s">
        <v>547</v>
      </c>
      <c r="L312" s="42"/>
      <c r="M312" s="42"/>
      <c r="N312" s="42" t="s">
        <v>649</v>
      </c>
      <c r="O312" s="42">
        <v>35457110</v>
      </c>
      <c r="P312" s="42" t="s">
        <v>650</v>
      </c>
      <c r="Q312" s="45" t="s">
        <v>651</v>
      </c>
    </row>
    <row r="313" spans="1:17">
      <c r="A313" s="31" t="s">
        <v>654</v>
      </c>
      <c r="B313" s="9"/>
      <c r="C313" s="46" t="s">
        <v>655</v>
      </c>
      <c r="D313" s="47" t="s">
        <v>657</v>
      </c>
      <c r="E313" s="46" t="s">
        <v>658</v>
      </c>
      <c r="F313" s="48"/>
      <c r="G313" s="48"/>
      <c r="H313" s="46" t="s">
        <v>656</v>
      </c>
      <c r="I313" s="46" t="s">
        <v>54</v>
      </c>
      <c r="J313" s="46"/>
      <c r="K313" s="46" t="s">
        <v>547</v>
      </c>
      <c r="L313" s="46"/>
      <c r="M313" s="46"/>
      <c r="N313" s="46" t="s">
        <v>649</v>
      </c>
      <c r="O313" s="46">
        <v>35457110</v>
      </c>
      <c r="P313" s="46" t="s">
        <v>650</v>
      </c>
      <c r="Q313" s="49" t="s">
        <v>651</v>
      </c>
    </row>
    <row r="314" spans="1:17" ht="25.5">
      <c r="A314" s="31" t="s">
        <v>659</v>
      </c>
      <c r="B314" s="9"/>
      <c r="C314" s="42" t="s">
        <v>660</v>
      </c>
      <c r="D314" s="43" t="s">
        <v>661</v>
      </c>
      <c r="E314" s="42" t="s">
        <v>662</v>
      </c>
      <c r="F314" s="44"/>
      <c r="G314" s="44"/>
      <c r="H314" s="42" t="s">
        <v>663</v>
      </c>
      <c r="I314" s="42" t="s">
        <v>54</v>
      </c>
      <c r="J314" s="42"/>
      <c r="K314" s="42" t="s">
        <v>547</v>
      </c>
      <c r="L314" s="42"/>
      <c r="M314" s="42"/>
      <c r="N314" s="42" t="s">
        <v>649</v>
      </c>
      <c r="O314" s="42">
        <v>35457110</v>
      </c>
      <c r="P314" s="42" t="s">
        <v>650</v>
      </c>
      <c r="Q314" s="45" t="s">
        <v>664</v>
      </c>
    </row>
    <row r="315" spans="1:17">
      <c r="A315" s="31" t="s">
        <v>659</v>
      </c>
      <c r="B315" s="9"/>
      <c r="C315" s="46" t="s">
        <v>660</v>
      </c>
      <c r="D315" s="47" t="s">
        <v>665</v>
      </c>
      <c r="E315" s="46" t="s">
        <v>666</v>
      </c>
      <c r="F315" s="48"/>
      <c r="G315" s="48"/>
      <c r="H315" s="46" t="s">
        <v>663</v>
      </c>
      <c r="I315" s="46" t="s">
        <v>54</v>
      </c>
      <c r="J315" s="46"/>
      <c r="K315" s="46" t="s">
        <v>547</v>
      </c>
      <c r="L315" s="46"/>
      <c r="M315" s="46"/>
      <c r="N315" s="46" t="s">
        <v>649</v>
      </c>
      <c r="O315" s="46">
        <v>35457110</v>
      </c>
      <c r="P315" s="46" t="s">
        <v>650</v>
      </c>
      <c r="Q315" s="49" t="s">
        <v>651</v>
      </c>
    </row>
    <row r="316" spans="1:17">
      <c r="A316" s="31" t="s">
        <v>667</v>
      </c>
      <c r="B316" s="9"/>
      <c r="C316" s="42" t="s">
        <v>668</v>
      </c>
      <c r="D316" s="43" t="s">
        <v>669</v>
      </c>
      <c r="E316" s="42" t="s">
        <v>670</v>
      </c>
      <c r="F316" s="44"/>
      <c r="G316" s="44"/>
      <c r="H316" s="42" t="s">
        <v>671</v>
      </c>
      <c r="I316" s="42" t="s">
        <v>54</v>
      </c>
      <c r="J316" s="42"/>
      <c r="K316" s="42" t="s">
        <v>672</v>
      </c>
      <c r="L316" s="42"/>
      <c r="M316" s="42"/>
      <c r="N316" s="42" t="s">
        <v>649</v>
      </c>
      <c r="O316" s="42">
        <v>35457110</v>
      </c>
      <c r="P316" s="42" t="s">
        <v>650</v>
      </c>
      <c r="Q316" s="45" t="s">
        <v>651</v>
      </c>
    </row>
    <row r="317" spans="1:17">
      <c r="A317" s="31" t="s">
        <v>667</v>
      </c>
      <c r="B317" s="9"/>
      <c r="C317" s="46" t="s">
        <v>668</v>
      </c>
      <c r="D317" s="47" t="s">
        <v>170</v>
      </c>
      <c r="E317" s="46" t="s">
        <v>171</v>
      </c>
      <c r="F317" s="48"/>
      <c r="G317" s="48"/>
      <c r="H317" s="46" t="s">
        <v>671</v>
      </c>
      <c r="I317" s="46" t="s">
        <v>54</v>
      </c>
      <c r="J317" s="46"/>
      <c r="K317" s="46" t="s">
        <v>672</v>
      </c>
      <c r="L317" s="46"/>
      <c r="M317" s="46"/>
      <c r="N317" s="46" t="s">
        <v>649</v>
      </c>
      <c r="O317" s="46">
        <v>35457110</v>
      </c>
      <c r="P317" s="46" t="s">
        <v>650</v>
      </c>
      <c r="Q317" s="49" t="s">
        <v>651</v>
      </c>
    </row>
    <row r="318" spans="1:17">
      <c r="A318" s="31" t="s">
        <v>673</v>
      </c>
      <c r="B318" s="9"/>
      <c r="C318" s="42" t="s">
        <v>674</v>
      </c>
      <c r="D318" s="43" t="s">
        <v>63</v>
      </c>
      <c r="E318" s="42" t="s">
        <v>64</v>
      </c>
      <c r="F318" s="44"/>
      <c r="G318" s="44"/>
      <c r="H318" s="42" t="s">
        <v>663</v>
      </c>
      <c r="I318" s="42" t="s">
        <v>54</v>
      </c>
      <c r="J318" s="42"/>
      <c r="K318" s="42" t="s">
        <v>547</v>
      </c>
      <c r="L318" s="42"/>
      <c r="M318" s="42"/>
      <c r="N318" s="42" t="s">
        <v>649</v>
      </c>
      <c r="O318" s="42">
        <v>35457110</v>
      </c>
      <c r="P318" s="42" t="s">
        <v>675</v>
      </c>
      <c r="Q318" s="45" t="s">
        <v>651</v>
      </c>
    </row>
    <row r="319" spans="1:17">
      <c r="A319" s="31" t="s">
        <v>673</v>
      </c>
      <c r="B319" s="9"/>
      <c r="C319" s="46" t="s">
        <v>674</v>
      </c>
      <c r="D319" s="47" t="s">
        <v>676</v>
      </c>
      <c r="E319" s="46" t="s">
        <v>677</v>
      </c>
      <c r="F319" s="48"/>
      <c r="G319" s="48"/>
      <c r="H319" s="46" t="s">
        <v>663</v>
      </c>
      <c r="I319" s="46" t="s">
        <v>54</v>
      </c>
      <c r="J319" s="46"/>
      <c r="K319" s="46" t="s">
        <v>547</v>
      </c>
      <c r="L319" s="46"/>
      <c r="M319" s="46"/>
      <c r="N319" s="46" t="s">
        <v>649</v>
      </c>
      <c r="O319" s="46">
        <v>35457110</v>
      </c>
      <c r="P319" s="46" t="s">
        <v>675</v>
      </c>
      <c r="Q319" s="49" t="s">
        <v>651</v>
      </c>
    </row>
    <row r="320" spans="1:17">
      <c r="A320" s="31" t="s">
        <v>678</v>
      </c>
      <c r="B320" s="9"/>
      <c r="C320" s="42" t="s">
        <v>679</v>
      </c>
      <c r="D320" s="43" t="s">
        <v>85</v>
      </c>
      <c r="E320" s="42" t="s">
        <v>86</v>
      </c>
      <c r="F320" s="44"/>
      <c r="G320" s="44"/>
      <c r="H320" s="42" t="s">
        <v>663</v>
      </c>
      <c r="I320" s="42" t="s">
        <v>54</v>
      </c>
      <c r="J320" s="42"/>
      <c r="K320" s="42" t="s">
        <v>547</v>
      </c>
      <c r="L320" s="42"/>
      <c r="M320" s="42"/>
      <c r="N320" s="42" t="s">
        <v>649</v>
      </c>
      <c r="O320" s="42">
        <v>35457110</v>
      </c>
      <c r="P320" s="42" t="s">
        <v>675</v>
      </c>
      <c r="Q320" s="45" t="s">
        <v>651</v>
      </c>
    </row>
    <row r="321" spans="1:17">
      <c r="A321" s="31" t="s">
        <v>678</v>
      </c>
      <c r="B321" s="9"/>
      <c r="C321" s="46" t="s">
        <v>679</v>
      </c>
      <c r="D321" s="47" t="s">
        <v>314</v>
      </c>
      <c r="E321" s="46" t="s">
        <v>315</v>
      </c>
      <c r="F321" s="48"/>
      <c r="G321" s="48"/>
      <c r="H321" s="46" t="s">
        <v>663</v>
      </c>
      <c r="I321" s="46" t="s">
        <v>54</v>
      </c>
      <c r="J321" s="46"/>
      <c r="K321" s="46" t="s">
        <v>547</v>
      </c>
      <c r="L321" s="46"/>
      <c r="M321" s="46"/>
      <c r="N321" s="46" t="s">
        <v>649</v>
      </c>
      <c r="O321" s="46">
        <v>35457110</v>
      </c>
      <c r="P321" s="46" t="s">
        <v>675</v>
      </c>
      <c r="Q321" s="49" t="s">
        <v>651</v>
      </c>
    </row>
    <row r="322" spans="1:17">
      <c r="A322" s="31" t="s">
        <v>680</v>
      </c>
      <c r="B322" s="9"/>
      <c r="C322" s="42" t="s">
        <v>681</v>
      </c>
      <c r="D322" s="43" t="s">
        <v>314</v>
      </c>
      <c r="E322" s="42" t="s">
        <v>315</v>
      </c>
      <c r="F322" s="44"/>
      <c r="G322" s="44"/>
      <c r="H322" s="42" t="s">
        <v>671</v>
      </c>
      <c r="I322" s="42" t="s">
        <v>54</v>
      </c>
      <c r="J322" s="42"/>
      <c r="K322" s="42" t="s">
        <v>672</v>
      </c>
      <c r="L322" s="42"/>
      <c r="M322" s="42"/>
      <c r="N322" s="42" t="s">
        <v>649</v>
      </c>
      <c r="O322" s="42">
        <v>35457110</v>
      </c>
      <c r="P322" s="42" t="s">
        <v>675</v>
      </c>
      <c r="Q322" s="45" t="s">
        <v>651</v>
      </c>
    </row>
    <row r="323" spans="1:17">
      <c r="A323" s="31" t="s">
        <v>680</v>
      </c>
      <c r="B323" s="9"/>
      <c r="C323" s="46" t="s">
        <v>681</v>
      </c>
      <c r="D323" s="47" t="s">
        <v>85</v>
      </c>
      <c r="E323" s="46" t="s">
        <v>86</v>
      </c>
      <c r="F323" s="48"/>
      <c r="G323" s="48"/>
      <c r="H323" s="46" t="s">
        <v>671</v>
      </c>
      <c r="I323" s="46" t="s">
        <v>54</v>
      </c>
      <c r="J323" s="46"/>
      <c r="K323" s="46" t="s">
        <v>672</v>
      </c>
      <c r="L323" s="46"/>
      <c r="M323" s="46"/>
      <c r="N323" s="46" t="s">
        <v>649</v>
      </c>
      <c r="O323" s="46">
        <v>35457110</v>
      </c>
      <c r="P323" s="46" t="s">
        <v>675</v>
      </c>
      <c r="Q323" s="49" t="s">
        <v>651</v>
      </c>
    </row>
    <row r="324" spans="1:17">
      <c r="A324" s="31" t="s">
        <v>682</v>
      </c>
      <c r="B324" s="9"/>
      <c r="C324" s="42" t="s">
        <v>683</v>
      </c>
      <c r="D324" s="43" t="s">
        <v>544</v>
      </c>
      <c r="E324" s="42" t="s">
        <v>684</v>
      </c>
      <c r="F324" s="44"/>
      <c r="G324" s="44"/>
      <c r="H324" s="42" t="s">
        <v>671</v>
      </c>
      <c r="I324" s="42">
        <v>16</v>
      </c>
      <c r="J324" s="42"/>
      <c r="K324" s="42" t="s">
        <v>428</v>
      </c>
      <c r="L324" s="42"/>
      <c r="M324" s="42"/>
      <c r="N324" s="42" t="s">
        <v>685</v>
      </c>
      <c r="O324" s="42">
        <v>34457359</v>
      </c>
      <c r="P324" s="42" t="s">
        <v>686</v>
      </c>
      <c r="Q324" s="45"/>
    </row>
    <row r="325" spans="1:17" ht="15">
      <c r="A325" s="31" t="s">
        <v>682</v>
      </c>
      <c r="B325" s="9"/>
      <c r="C325" s="46" t="s">
        <v>683</v>
      </c>
      <c r="D325" s="50" t="s">
        <v>687</v>
      </c>
      <c r="E325" s="46" t="s">
        <v>688</v>
      </c>
      <c r="F325" s="48"/>
      <c r="G325" s="48"/>
      <c r="H325" s="46" t="s">
        <v>671</v>
      </c>
      <c r="I325" s="63">
        <v>16</v>
      </c>
      <c r="J325" s="46"/>
      <c r="K325" s="46" t="s">
        <v>428</v>
      </c>
      <c r="L325" s="46"/>
      <c r="M325" s="46"/>
      <c r="N325" s="46" t="s">
        <v>685</v>
      </c>
      <c r="O325" s="46">
        <v>34457359</v>
      </c>
      <c r="P325" s="46" t="s">
        <v>686</v>
      </c>
      <c r="Q325" s="49"/>
    </row>
    <row r="326" spans="1:17" ht="27">
      <c r="A326" s="31" t="s">
        <v>689</v>
      </c>
      <c r="B326" s="31"/>
      <c r="C326" s="31"/>
      <c r="D326" s="31" t="s">
        <v>240</v>
      </c>
      <c r="E326" s="31" t="s">
        <v>241</v>
      </c>
      <c r="F326" s="31"/>
      <c r="G326" s="31"/>
      <c r="H326" s="51" t="s">
        <v>552</v>
      </c>
      <c r="I326" s="63" t="s">
        <v>54</v>
      </c>
      <c r="J326" s="31"/>
      <c r="K326" s="31" t="s">
        <v>238</v>
      </c>
      <c r="L326" s="31"/>
      <c r="M326" s="31"/>
      <c r="N326" s="31" t="s">
        <v>690</v>
      </c>
      <c r="O326" s="31" t="s">
        <v>54</v>
      </c>
      <c r="P326" s="51" t="s">
        <v>691</v>
      </c>
      <c r="Q326" s="31"/>
    </row>
    <row r="327" spans="1:17" ht="27">
      <c r="A327" s="31" t="s">
        <v>689</v>
      </c>
      <c r="B327" s="31"/>
      <c r="C327" s="31"/>
      <c r="D327" s="31" t="s">
        <v>240</v>
      </c>
      <c r="E327" s="31" t="s">
        <v>241</v>
      </c>
      <c r="F327" s="31"/>
      <c r="G327" s="31"/>
      <c r="H327" s="51" t="s">
        <v>552</v>
      </c>
      <c r="I327" s="63" t="s">
        <v>54</v>
      </c>
      <c r="J327" s="31"/>
      <c r="K327" s="31" t="s">
        <v>238</v>
      </c>
      <c r="L327" s="31"/>
      <c r="M327" s="31"/>
      <c r="N327" s="31" t="s">
        <v>690</v>
      </c>
      <c r="O327" s="31" t="s">
        <v>54</v>
      </c>
      <c r="P327" s="51" t="s">
        <v>691</v>
      </c>
      <c r="Q327" s="31"/>
    </row>
    <row r="328" spans="1:17" ht="27">
      <c r="A328" s="31" t="s">
        <v>692</v>
      </c>
      <c r="B328" s="9"/>
      <c r="C328" s="56"/>
      <c r="D328" s="53" t="s">
        <v>240</v>
      </c>
      <c r="E328" s="53" t="s">
        <v>241</v>
      </c>
      <c r="F328" s="53"/>
      <c r="G328" s="53"/>
      <c r="H328" s="53" t="s">
        <v>552</v>
      </c>
      <c r="I328" s="63" t="s">
        <v>54</v>
      </c>
      <c r="J328" s="53"/>
      <c r="K328" s="53" t="s">
        <v>238</v>
      </c>
      <c r="L328" s="53"/>
      <c r="M328" s="53"/>
      <c r="N328" s="53" t="s">
        <v>690</v>
      </c>
      <c r="O328" s="53" t="s">
        <v>54</v>
      </c>
      <c r="P328" s="58" t="s">
        <v>691</v>
      </c>
    </row>
    <row r="329" spans="1:17" ht="27">
      <c r="A329" s="31" t="s">
        <v>692</v>
      </c>
      <c r="B329" s="9"/>
      <c r="C329" s="56"/>
      <c r="D329" s="55" t="s">
        <v>240</v>
      </c>
      <c r="E329" s="55" t="s">
        <v>241</v>
      </c>
      <c r="F329" s="55"/>
      <c r="G329" s="55"/>
      <c r="H329" s="55" t="s">
        <v>552</v>
      </c>
      <c r="I329" s="63" t="s">
        <v>54</v>
      </c>
      <c r="J329" s="55"/>
      <c r="K329" s="55" t="s">
        <v>238</v>
      </c>
      <c r="L329" s="55"/>
      <c r="M329" s="55"/>
      <c r="N329" s="55" t="s">
        <v>690</v>
      </c>
      <c r="O329" s="55" t="s">
        <v>54</v>
      </c>
      <c r="P329" s="59" t="s">
        <v>691</v>
      </c>
    </row>
    <row r="330" spans="1:17" ht="40.5">
      <c r="A330" s="31" t="s">
        <v>693</v>
      </c>
      <c r="B330" s="9"/>
      <c r="C330" s="56" t="s">
        <v>694</v>
      </c>
      <c r="D330" s="53" t="s">
        <v>695</v>
      </c>
      <c r="E330" s="53" t="s">
        <v>696</v>
      </c>
      <c r="F330" s="54"/>
      <c r="G330" s="44"/>
      <c r="H330" s="43" t="s">
        <v>525</v>
      </c>
      <c r="I330" s="63" t="s">
        <v>54</v>
      </c>
      <c r="J330" s="43" t="s">
        <v>697</v>
      </c>
      <c r="K330" s="43" t="s">
        <v>698</v>
      </c>
      <c r="L330" s="43"/>
      <c r="M330" s="43"/>
      <c r="N330" s="43" t="s">
        <v>699</v>
      </c>
      <c r="O330" s="53" t="s">
        <v>54</v>
      </c>
      <c r="P330" s="44" t="s">
        <v>700</v>
      </c>
    </row>
    <row r="331" spans="1:17" ht="40.5">
      <c r="A331" s="31" t="s">
        <v>693</v>
      </c>
      <c r="B331" s="9"/>
      <c r="C331" s="56" t="s">
        <v>694</v>
      </c>
      <c r="D331" s="60" t="s">
        <v>695</v>
      </c>
      <c r="E331" s="60" t="s">
        <v>696</v>
      </c>
      <c r="F331" s="61"/>
      <c r="G331" s="61"/>
      <c r="H331" s="62" t="s">
        <v>525</v>
      </c>
      <c r="I331" s="63" t="s">
        <v>54</v>
      </c>
      <c r="J331" s="62" t="s">
        <v>697</v>
      </c>
      <c r="K331" s="62" t="s">
        <v>698</v>
      </c>
      <c r="L331" s="62"/>
      <c r="M331" s="62"/>
      <c r="N331" s="62" t="s">
        <v>699</v>
      </c>
      <c r="O331" s="60" t="s">
        <v>54</v>
      </c>
      <c r="P331" s="61" t="s">
        <v>700</v>
      </c>
    </row>
    <row r="332" spans="1:17" ht="40.5">
      <c r="A332" s="31" t="s">
        <v>701</v>
      </c>
      <c r="B332" s="9"/>
      <c r="C332" s="56" t="s">
        <v>702</v>
      </c>
      <c r="D332" s="60" t="s">
        <v>695</v>
      </c>
      <c r="E332" s="60" t="s">
        <v>696</v>
      </c>
      <c r="F332" s="61"/>
      <c r="G332" s="61"/>
      <c r="H332" s="62" t="s">
        <v>525</v>
      </c>
      <c r="I332" s="63" t="s">
        <v>54</v>
      </c>
      <c r="J332" s="62"/>
      <c r="K332" s="62" t="s">
        <v>60</v>
      </c>
      <c r="L332" s="62"/>
      <c r="M332" s="62"/>
      <c r="N332" s="62" t="s">
        <v>699</v>
      </c>
      <c r="O332" s="60" t="s">
        <v>54</v>
      </c>
      <c r="P332" s="61" t="s">
        <v>703</v>
      </c>
    </row>
    <row r="333" spans="1:17" ht="40.5">
      <c r="A333" s="31" t="s">
        <v>701</v>
      </c>
      <c r="B333" s="9"/>
      <c r="C333" s="56" t="s">
        <v>702</v>
      </c>
      <c r="D333" s="60" t="s">
        <v>695</v>
      </c>
      <c r="E333" s="60" t="s">
        <v>696</v>
      </c>
      <c r="F333" s="61"/>
      <c r="G333" s="61"/>
      <c r="H333" s="62" t="s">
        <v>525</v>
      </c>
      <c r="I333" s="63" t="s">
        <v>54</v>
      </c>
      <c r="J333" s="62" t="s">
        <v>54</v>
      </c>
      <c r="K333" s="62" t="s">
        <v>60</v>
      </c>
      <c r="L333" s="62"/>
      <c r="M333" s="62"/>
      <c r="N333" s="62" t="s">
        <v>699</v>
      </c>
      <c r="O333" s="60" t="s">
        <v>54</v>
      </c>
      <c r="P333" s="61" t="s">
        <v>703</v>
      </c>
    </row>
    <row r="334" spans="1:17" ht="27">
      <c r="A334" s="31" t="s">
        <v>704</v>
      </c>
      <c r="B334" s="9"/>
      <c r="C334" s="56" t="s">
        <v>705</v>
      </c>
      <c r="D334" s="60" t="s">
        <v>314</v>
      </c>
      <c r="E334" s="60" t="s">
        <v>315</v>
      </c>
      <c r="F334" s="61"/>
      <c r="G334" s="61"/>
      <c r="H334" s="62" t="s">
        <v>525</v>
      </c>
      <c r="I334" s="63" t="s">
        <v>54</v>
      </c>
      <c r="J334" s="62" t="s">
        <v>54</v>
      </c>
      <c r="K334" s="62" t="s">
        <v>706</v>
      </c>
      <c r="L334" s="62"/>
      <c r="M334" s="62"/>
      <c r="N334" s="62" t="s">
        <v>699</v>
      </c>
      <c r="O334" s="60" t="s">
        <v>54</v>
      </c>
      <c r="P334" s="61" t="s">
        <v>707</v>
      </c>
    </row>
    <row r="335" spans="1:17" ht="27">
      <c r="A335" s="31" t="s">
        <v>704</v>
      </c>
      <c r="B335" s="9"/>
      <c r="C335" s="56" t="s">
        <v>705</v>
      </c>
      <c r="D335" s="60" t="s">
        <v>151</v>
      </c>
      <c r="E335" s="60" t="s">
        <v>174</v>
      </c>
      <c r="F335" s="61"/>
      <c r="G335" s="61"/>
      <c r="H335" s="62" t="s">
        <v>525</v>
      </c>
      <c r="I335" s="63" t="s">
        <v>54</v>
      </c>
      <c r="J335" s="62" t="s">
        <v>54</v>
      </c>
      <c r="K335" s="62" t="s">
        <v>706</v>
      </c>
      <c r="L335" s="62"/>
      <c r="M335" s="62"/>
      <c r="N335" s="62" t="s">
        <v>699</v>
      </c>
      <c r="O335" s="60" t="s">
        <v>54</v>
      </c>
      <c r="P335" s="61" t="s">
        <v>707</v>
      </c>
    </row>
    <row r="336" spans="1:17" ht="13.5">
      <c r="A336" s="31" t="s">
        <v>708</v>
      </c>
      <c r="B336" s="9"/>
      <c r="C336" s="56" t="s">
        <v>709</v>
      </c>
      <c r="D336" s="60" t="s">
        <v>314</v>
      </c>
      <c r="E336" s="60" t="s">
        <v>315</v>
      </c>
      <c r="F336" s="61"/>
      <c r="G336" s="61"/>
      <c r="H336" s="62" t="s">
        <v>525</v>
      </c>
      <c r="I336" s="63" t="s">
        <v>54</v>
      </c>
      <c r="J336" s="62" t="s">
        <v>54</v>
      </c>
      <c r="K336" s="62" t="s">
        <v>706</v>
      </c>
      <c r="L336" s="62"/>
      <c r="M336" s="62"/>
      <c r="N336" s="62" t="s">
        <v>699</v>
      </c>
      <c r="O336" s="60" t="s">
        <v>54</v>
      </c>
      <c r="P336" s="61" t="s">
        <v>710</v>
      </c>
    </row>
    <row r="337" spans="1:17" ht="13.5">
      <c r="A337" s="31" t="s">
        <v>708</v>
      </c>
      <c r="B337" s="9"/>
      <c r="C337" s="56" t="s">
        <v>709</v>
      </c>
      <c r="D337" s="60" t="s">
        <v>274</v>
      </c>
      <c r="E337" s="60" t="s">
        <v>275</v>
      </c>
      <c r="F337" s="61"/>
      <c r="G337" s="61"/>
      <c r="H337" s="62" t="s">
        <v>525</v>
      </c>
      <c r="I337" s="63" t="s">
        <v>54</v>
      </c>
      <c r="J337" s="62" t="s">
        <v>54</v>
      </c>
      <c r="K337" s="62" t="s">
        <v>706</v>
      </c>
      <c r="L337" s="62"/>
      <c r="M337" s="62"/>
      <c r="N337" s="62" t="s">
        <v>699</v>
      </c>
      <c r="O337" s="60" t="s">
        <v>54</v>
      </c>
      <c r="P337" s="61" t="s">
        <v>710</v>
      </c>
    </row>
    <row r="338" spans="1:17" ht="13.5">
      <c r="A338" s="31" t="s">
        <v>711</v>
      </c>
      <c r="B338" s="9"/>
      <c r="C338" s="56" t="s">
        <v>712</v>
      </c>
      <c r="D338" s="60" t="s">
        <v>713</v>
      </c>
      <c r="E338" s="60" t="s">
        <v>714</v>
      </c>
      <c r="F338" s="57"/>
      <c r="G338" s="57"/>
      <c r="H338" s="62" t="s">
        <v>147</v>
      </c>
      <c r="I338" s="63" t="s">
        <v>54</v>
      </c>
      <c r="J338" s="56"/>
      <c r="K338" s="62" t="s">
        <v>480</v>
      </c>
      <c r="L338" s="56"/>
      <c r="M338" s="56"/>
      <c r="N338" s="62" t="s">
        <v>715</v>
      </c>
      <c r="O338" s="62">
        <v>26075876</v>
      </c>
      <c r="P338" s="61" t="s">
        <v>716</v>
      </c>
    </row>
    <row r="339" spans="1:17" ht="13.5">
      <c r="A339" s="31" t="s">
        <v>711</v>
      </c>
      <c r="B339" s="9"/>
      <c r="C339" s="56" t="s">
        <v>712</v>
      </c>
      <c r="D339" s="60" t="s">
        <v>713</v>
      </c>
      <c r="E339" s="60" t="s">
        <v>714</v>
      </c>
      <c r="F339" s="57"/>
      <c r="G339" s="57"/>
      <c r="H339" s="62" t="s">
        <v>147</v>
      </c>
      <c r="I339" s="63" t="s">
        <v>54</v>
      </c>
      <c r="J339" s="56"/>
      <c r="K339" s="62" t="s">
        <v>480</v>
      </c>
      <c r="L339" s="56"/>
      <c r="M339" s="56"/>
      <c r="N339" s="62" t="s">
        <v>715</v>
      </c>
      <c r="O339" s="62">
        <v>26075876</v>
      </c>
      <c r="P339" s="61" t="s">
        <v>716</v>
      </c>
    </row>
    <row r="340" spans="1:17" ht="13.5">
      <c r="A340" s="31" t="s">
        <v>717</v>
      </c>
      <c r="B340" s="9"/>
      <c r="C340" s="56" t="s">
        <v>718</v>
      </c>
      <c r="D340" s="60" t="s">
        <v>85</v>
      </c>
      <c r="E340" s="60" t="s">
        <v>719</v>
      </c>
      <c r="F340" s="57"/>
      <c r="G340" s="57"/>
      <c r="H340" s="62" t="s">
        <v>147</v>
      </c>
      <c r="I340" s="63" t="s">
        <v>54</v>
      </c>
      <c r="J340" s="56"/>
      <c r="K340" s="62" t="s">
        <v>672</v>
      </c>
      <c r="L340" s="56"/>
      <c r="M340" s="56"/>
      <c r="N340" s="62" t="s">
        <v>715</v>
      </c>
      <c r="O340" s="62">
        <v>26075876</v>
      </c>
      <c r="P340" s="61" t="s">
        <v>716</v>
      </c>
    </row>
    <row r="341" spans="1:17" ht="13.5">
      <c r="A341" s="31" t="s">
        <v>717</v>
      </c>
      <c r="B341" s="9"/>
      <c r="C341" s="56" t="s">
        <v>718</v>
      </c>
      <c r="D341" s="60" t="s">
        <v>85</v>
      </c>
      <c r="E341" s="60" t="s">
        <v>719</v>
      </c>
      <c r="F341" s="57"/>
      <c r="G341" s="57"/>
      <c r="H341" s="62" t="s">
        <v>147</v>
      </c>
      <c r="I341" s="63" t="s">
        <v>54</v>
      </c>
      <c r="J341" s="56"/>
      <c r="K341" s="62" t="s">
        <v>672</v>
      </c>
      <c r="L341" s="56"/>
      <c r="M341" s="56"/>
      <c r="N341" s="62" t="s">
        <v>715</v>
      </c>
      <c r="O341" s="62">
        <v>26075876</v>
      </c>
      <c r="P341" s="61" t="s">
        <v>716</v>
      </c>
    </row>
    <row r="342" spans="1:17" ht="13.5">
      <c r="A342" s="31" t="s">
        <v>720</v>
      </c>
      <c r="B342" s="9"/>
      <c r="C342" s="56" t="s">
        <v>721</v>
      </c>
      <c r="D342" s="60" t="s">
        <v>274</v>
      </c>
      <c r="E342" s="60" t="s">
        <v>722</v>
      </c>
      <c r="F342" s="57"/>
      <c r="G342" s="57"/>
      <c r="H342" s="62" t="s">
        <v>40</v>
      </c>
      <c r="I342" s="63" t="s">
        <v>54</v>
      </c>
      <c r="J342" s="56"/>
      <c r="K342" s="62" t="s">
        <v>407</v>
      </c>
      <c r="L342" s="56"/>
      <c r="M342" s="56"/>
      <c r="N342" s="62" t="s">
        <v>715</v>
      </c>
      <c r="O342" s="62">
        <v>26075876</v>
      </c>
      <c r="P342" s="61" t="s">
        <v>716</v>
      </c>
    </row>
    <row r="343" spans="1:17" ht="13.5">
      <c r="A343" s="31" t="s">
        <v>720</v>
      </c>
      <c r="B343" s="9"/>
      <c r="C343" s="56" t="s">
        <v>721</v>
      </c>
      <c r="D343" s="60" t="s">
        <v>274</v>
      </c>
      <c r="E343" s="60" t="s">
        <v>722</v>
      </c>
      <c r="F343" s="57"/>
      <c r="G343" s="57"/>
      <c r="H343" s="62" t="s">
        <v>40</v>
      </c>
      <c r="I343" s="63" t="s">
        <v>54</v>
      </c>
      <c r="J343" s="56"/>
      <c r="K343" s="62" t="s">
        <v>407</v>
      </c>
      <c r="L343" s="56"/>
      <c r="M343" s="56"/>
      <c r="N343" s="62" t="s">
        <v>715</v>
      </c>
      <c r="O343" s="62">
        <v>26075876</v>
      </c>
      <c r="P343" s="61" t="s">
        <v>716</v>
      </c>
    </row>
    <row r="344" spans="1:17" ht="13.5">
      <c r="A344" s="31" t="s">
        <v>723</v>
      </c>
      <c r="B344" s="9"/>
      <c r="C344" s="56" t="s">
        <v>724</v>
      </c>
      <c r="D344" s="60" t="s">
        <v>205</v>
      </c>
      <c r="E344" s="60" t="s">
        <v>725</v>
      </c>
      <c r="F344" s="57"/>
      <c r="G344" s="57"/>
      <c r="H344" s="62" t="s">
        <v>40</v>
      </c>
      <c r="I344" s="63" t="s">
        <v>54</v>
      </c>
      <c r="J344" s="56"/>
      <c r="K344" s="62" t="s">
        <v>42</v>
      </c>
      <c r="L344" s="56"/>
      <c r="M344" s="56"/>
      <c r="N344" s="62" t="s">
        <v>715</v>
      </c>
      <c r="O344" s="62">
        <v>26075876</v>
      </c>
      <c r="P344" s="61" t="s">
        <v>716</v>
      </c>
    </row>
    <row r="345" spans="1:17" ht="13.5">
      <c r="A345" s="31" t="s">
        <v>723</v>
      </c>
      <c r="B345" s="9"/>
      <c r="C345" s="56" t="s">
        <v>724</v>
      </c>
      <c r="D345" s="60" t="s">
        <v>205</v>
      </c>
      <c r="E345" s="60" t="s">
        <v>725</v>
      </c>
      <c r="F345" s="57"/>
      <c r="G345" s="57"/>
      <c r="H345" s="62" t="s">
        <v>40</v>
      </c>
      <c r="I345" s="63" t="s">
        <v>54</v>
      </c>
      <c r="J345" s="56"/>
      <c r="K345" s="62" t="s">
        <v>42</v>
      </c>
      <c r="L345" s="56"/>
      <c r="M345" s="56"/>
      <c r="N345" s="62" t="s">
        <v>715</v>
      </c>
      <c r="O345" s="62">
        <v>26075876</v>
      </c>
      <c r="P345" s="61" t="s">
        <v>716</v>
      </c>
    </row>
    <row r="346" spans="1:17" ht="13.5">
      <c r="A346" s="31" t="s">
        <v>726</v>
      </c>
      <c r="B346" s="9"/>
      <c r="C346" s="56" t="s">
        <v>727</v>
      </c>
      <c r="D346" s="60" t="s">
        <v>136</v>
      </c>
      <c r="E346" s="60" t="s">
        <v>137</v>
      </c>
      <c r="F346" s="57"/>
      <c r="G346" s="57"/>
      <c r="H346" s="62" t="s">
        <v>40</v>
      </c>
      <c r="I346" s="63" t="s">
        <v>54</v>
      </c>
      <c r="J346" s="56"/>
      <c r="K346" s="62" t="s">
        <v>480</v>
      </c>
      <c r="L346" s="56"/>
      <c r="M346" s="56"/>
      <c r="N346" s="62" t="s">
        <v>715</v>
      </c>
      <c r="O346" s="62">
        <v>26075876</v>
      </c>
      <c r="P346" s="61" t="s">
        <v>716</v>
      </c>
    </row>
    <row r="347" spans="1:17" ht="13.5">
      <c r="A347" s="31" t="s">
        <v>726</v>
      </c>
      <c r="B347" s="9"/>
      <c r="C347" s="56" t="s">
        <v>727</v>
      </c>
      <c r="D347" s="60" t="s">
        <v>54</v>
      </c>
      <c r="E347" s="60" t="s">
        <v>728</v>
      </c>
      <c r="F347" s="57"/>
      <c r="G347" s="57"/>
      <c r="H347" s="62" t="s">
        <v>40</v>
      </c>
      <c r="I347" s="63" t="s">
        <v>54</v>
      </c>
      <c r="J347" s="56"/>
      <c r="K347" s="62" t="s">
        <v>480</v>
      </c>
      <c r="L347" s="56"/>
      <c r="M347" s="56"/>
      <c r="N347" s="62" t="s">
        <v>715</v>
      </c>
      <c r="O347" s="62">
        <v>26075876</v>
      </c>
      <c r="P347" s="61" t="s">
        <v>716</v>
      </c>
      <c r="Q347" s="2" t="s">
        <v>729</v>
      </c>
    </row>
    <row r="348" spans="1:17" ht="13.5">
      <c r="A348" s="31" t="s">
        <v>730</v>
      </c>
      <c r="B348" s="9"/>
      <c r="C348" s="56" t="s">
        <v>731</v>
      </c>
      <c r="D348" s="60" t="s">
        <v>292</v>
      </c>
      <c r="E348" s="60" t="s">
        <v>732</v>
      </c>
      <c r="F348" s="57"/>
      <c r="G348" s="57"/>
      <c r="H348" s="62" t="s">
        <v>40</v>
      </c>
      <c r="I348" s="63" t="s">
        <v>54</v>
      </c>
      <c r="J348" s="56"/>
      <c r="K348" s="62" t="s">
        <v>60</v>
      </c>
      <c r="L348" s="56"/>
      <c r="M348" s="56"/>
      <c r="N348" s="62" t="s">
        <v>715</v>
      </c>
      <c r="O348" s="62">
        <v>26075876</v>
      </c>
      <c r="P348" s="61" t="s">
        <v>716</v>
      </c>
    </row>
    <row r="349" spans="1:17" ht="13.5">
      <c r="A349" s="31" t="s">
        <v>730</v>
      </c>
      <c r="B349" s="9"/>
      <c r="C349" s="56" t="s">
        <v>731</v>
      </c>
      <c r="D349" s="60" t="s">
        <v>292</v>
      </c>
      <c r="E349" s="60" t="s">
        <v>732</v>
      </c>
      <c r="F349" s="57"/>
      <c r="G349" s="57"/>
      <c r="H349" s="62" t="s">
        <v>40</v>
      </c>
      <c r="I349" s="63" t="s">
        <v>54</v>
      </c>
      <c r="J349" s="56"/>
      <c r="K349" s="62" t="s">
        <v>60</v>
      </c>
      <c r="L349" s="56"/>
      <c r="M349" s="56"/>
      <c r="N349" s="62" t="s">
        <v>715</v>
      </c>
      <c r="O349" s="62">
        <v>26075876</v>
      </c>
      <c r="P349" s="61" t="s">
        <v>716</v>
      </c>
    </row>
    <row r="350" spans="1:17" ht="13.5">
      <c r="A350" s="31" t="s">
        <v>733</v>
      </c>
      <c r="B350" s="9"/>
      <c r="C350" s="56" t="s">
        <v>734</v>
      </c>
      <c r="D350" s="60" t="s">
        <v>274</v>
      </c>
      <c r="E350" s="60" t="s">
        <v>722</v>
      </c>
      <c r="F350" s="57"/>
      <c r="G350" s="57"/>
      <c r="H350" s="62" t="s">
        <v>40</v>
      </c>
      <c r="I350" s="63" t="s">
        <v>54</v>
      </c>
      <c r="J350" s="56"/>
      <c r="K350" s="62" t="s">
        <v>42</v>
      </c>
      <c r="L350" s="56"/>
      <c r="M350" s="56"/>
      <c r="N350" s="62" t="s">
        <v>715</v>
      </c>
      <c r="O350" s="62">
        <v>26075876</v>
      </c>
      <c r="P350" s="61" t="s">
        <v>716</v>
      </c>
    </row>
    <row r="351" spans="1:17" ht="13.5">
      <c r="A351" s="31" t="s">
        <v>733</v>
      </c>
      <c r="B351" s="9"/>
      <c r="C351" s="56" t="s">
        <v>734</v>
      </c>
      <c r="D351" s="60" t="s">
        <v>274</v>
      </c>
      <c r="E351" s="60" t="s">
        <v>722</v>
      </c>
      <c r="F351" s="57"/>
      <c r="G351" s="57"/>
      <c r="H351" s="62" t="s">
        <v>40</v>
      </c>
      <c r="I351" s="63" t="s">
        <v>54</v>
      </c>
      <c r="J351" s="56"/>
      <c r="K351" s="62" t="s">
        <v>42</v>
      </c>
      <c r="L351" s="56"/>
      <c r="M351" s="56"/>
      <c r="N351" s="62" t="s">
        <v>715</v>
      </c>
      <c r="O351" s="62">
        <v>26075876</v>
      </c>
      <c r="P351" s="61" t="s">
        <v>716</v>
      </c>
    </row>
    <row r="352" spans="1:17" ht="13.5">
      <c r="A352" s="31" t="s">
        <v>735</v>
      </c>
      <c r="B352" s="9"/>
      <c r="C352" s="56" t="s">
        <v>736</v>
      </c>
      <c r="D352" s="60" t="s">
        <v>737</v>
      </c>
      <c r="E352" s="60" t="s">
        <v>738</v>
      </c>
      <c r="F352" s="57"/>
      <c r="G352" s="57"/>
      <c r="H352" s="62" t="s">
        <v>40</v>
      </c>
      <c r="I352" s="63" t="s">
        <v>54</v>
      </c>
      <c r="J352" s="56"/>
      <c r="K352" s="62" t="s">
        <v>60</v>
      </c>
      <c r="L352" s="56"/>
      <c r="M352" s="56"/>
      <c r="N352" s="62" t="s">
        <v>715</v>
      </c>
      <c r="O352" s="62">
        <v>26075876</v>
      </c>
      <c r="P352" s="61" t="s">
        <v>716</v>
      </c>
    </row>
    <row r="353" spans="1:17" ht="13.5">
      <c r="A353" s="31" t="s">
        <v>735</v>
      </c>
      <c r="B353" s="9"/>
      <c r="C353" s="56" t="s">
        <v>736</v>
      </c>
      <c r="D353" s="60" t="s">
        <v>737</v>
      </c>
      <c r="E353" s="60" t="s">
        <v>738</v>
      </c>
      <c r="F353" s="57"/>
      <c r="G353" s="57"/>
      <c r="H353" s="62" t="s">
        <v>40</v>
      </c>
      <c r="I353" s="63" t="s">
        <v>54</v>
      </c>
      <c r="J353" s="56"/>
      <c r="K353" s="62" t="s">
        <v>60</v>
      </c>
      <c r="L353" s="56"/>
      <c r="M353" s="56"/>
      <c r="N353" s="62" t="s">
        <v>715</v>
      </c>
      <c r="O353" s="62">
        <v>26075876</v>
      </c>
      <c r="P353" s="61" t="s">
        <v>716</v>
      </c>
    </row>
    <row r="354" spans="1:17" ht="13.5">
      <c r="A354" s="31" t="s">
        <v>739</v>
      </c>
      <c r="B354" s="9"/>
      <c r="C354" s="56" t="s">
        <v>731</v>
      </c>
      <c r="D354" s="60" t="s">
        <v>292</v>
      </c>
      <c r="E354" s="60" t="s">
        <v>732</v>
      </c>
      <c r="F354" s="57"/>
      <c r="G354" s="57"/>
      <c r="H354" s="62" t="s">
        <v>40</v>
      </c>
      <c r="I354" s="63" t="s">
        <v>54</v>
      </c>
      <c r="J354" s="56"/>
      <c r="K354" s="62" t="e" vm="1">
        <v>#VALUE!</v>
      </c>
      <c r="L354" s="56"/>
      <c r="M354" s="56"/>
      <c r="N354" s="62" t="s">
        <v>715</v>
      </c>
      <c r="O354" s="62">
        <v>26075876</v>
      </c>
      <c r="P354" s="61" t="s">
        <v>716</v>
      </c>
    </row>
    <row r="355" spans="1:17" ht="13.5">
      <c r="A355" s="31" t="s">
        <v>739</v>
      </c>
      <c r="B355" s="9"/>
      <c r="C355" s="56" t="s">
        <v>731</v>
      </c>
      <c r="D355" s="60" t="s">
        <v>292</v>
      </c>
      <c r="E355" s="60" t="s">
        <v>732</v>
      </c>
      <c r="F355" s="57"/>
      <c r="G355" s="57"/>
      <c r="H355" s="62" t="s">
        <v>40</v>
      </c>
      <c r="I355" s="63" t="s">
        <v>54</v>
      </c>
      <c r="J355" s="56"/>
      <c r="K355" s="62" t="e" vm="1">
        <v>#VALUE!</v>
      </c>
      <c r="L355" s="56"/>
      <c r="M355" s="56"/>
      <c r="N355" s="62" t="s">
        <v>715</v>
      </c>
      <c r="O355" s="62">
        <v>26075876</v>
      </c>
      <c r="P355" s="61" t="s">
        <v>716</v>
      </c>
    </row>
    <row r="356" spans="1:17" ht="13.5">
      <c r="A356" s="31" t="s">
        <v>740</v>
      </c>
      <c r="B356" s="9"/>
      <c r="C356" s="56" t="s">
        <v>734</v>
      </c>
      <c r="D356" s="60" t="s">
        <v>274</v>
      </c>
      <c r="E356" s="60" t="s">
        <v>722</v>
      </c>
      <c r="F356" s="57"/>
      <c r="G356" s="57"/>
      <c r="H356" s="62" t="s">
        <v>40</v>
      </c>
      <c r="I356" s="63" t="s">
        <v>54</v>
      </c>
      <c r="J356" s="56"/>
      <c r="K356" s="62" t="e" vm="2">
        <v>#VALUE!</v>
      </c>
      <c r="L356" s="56"/>
      <c r="M356" s="56"/>
      <c r="N356" s="62" t="s">
        <v>715</v>
      </c>
      <c r="O356" s="62">
        <v>26075876</v>
      </c>
      <c r="P356" s="61" t="s">
        <v>716</v>
      </c>
    </row>
    <row r="357" spans="1:17" ht="13.5">
      <c r="A357" s="31" t="s">
        <v>740</v>
      </c>
      <c r="B357" s="9"/>
      <c r="C357" s="56" t="s">
        <v>734</v>
      </c>
      <c r="D357" s="60" t="s">
        <v>274</v>
      </c>
      <c r="E357" s="60" t="s">
        <v>722</v>
      </c>
      <c r="F357" s="57"/>
      <c r="G357" s="57"/>
      <c r="H357" s="62" t="s">
        <v>40</v>
      </c>
      <c r="I357" s="63" t="s">
        <v>54</v>
      </c>
      <c r="J357" s="56"/>
      <c r="K357" s="62" t="e" vm="2">
        <v>#VALUE!</v>
      </c>
      <c r="L357" s="56"/>
      <c r="M357" s="56"/>
      <c r="N357" s="62" t="s">
        <v>715</v>
      </c>
      <c r="O357" s="62">
        <v>26075876</v>
      </c>
      <c r="P357" s="61" t="s">
        <v>716</v>
      </c>
    </row>
    <row r="358" spans="1:17" ht="13.5">
      <c r="A358" s="31" t="s">
        <v>741</v>
      </c>
      <c r="B358" s="9"/>
      <c r="C358" s="56" t="s">
        <v>736</v>
      </c>
      <c r="D358" s="60" t="s">
        <v>737</v>
      </c>
      <c r="E358" s="60" t="s">
        <v>738</v>
      </c>
      <c r="F358" s="57"/>
      <c r="G358" s="57"/>
      <c r="H358" s="62" t="s">
        <v>40</v>
      </c>
      <c r="I358" s="63" t="s">
        <v>54</v>
      </c>
      <c r="J358" s="56"/>
      <c r="K358" s="62" t="e" vm="1">
        <v>#VALUE!</v>
      </c>
      <c r="L358" s="56"/>
      <c r="M358" s="56"/>
      <c r="N358" s="62" t="s">
        <v>715</v>
      </c>
      <c r="O358" s="62">
        <v>26075876</v>
      </c>
      <c r="P358" s="61" t="s">
        <v>716</v>
      </c>
    </row>
    <row r="359" spans="1:17" ht="13.5">
      <c r="A359" s="31" t="s">
        <v>741</v>
      </c>
      <c r="B359" s="9"/>
      <c r="C359" s="56" t="s">
        <v>736</v>
      </c>
      <c r="D359" s="60" t="s">
        <v>737</v>
      </c>
      <c r="E359" s="60" t="s">
        <v>738</v>
      </c>
      <c r="F359" s="57"/>
      <c r="G359" s="57"/>
      <c r="H359" s="62" t="s">
        <v>40</v>
      </c>
      <c r="I359" s="63" t="s">
        <v>54</v>
      </c>
      <c r="J359" s="56"/>
      <c r="K359" s="62" t="e" vm="1">
        <v>#VALUE!</v>
      </c>
      <c r="L359" s="56"/>
      <c r="M359" s="56"/>
      <c r="N359" s="62" t="s">
        <v>715</v>
      </c>
      <c r="O359" s="62">
        <v>26075876</v>
      </c>
      <c r="P359" s="61" t="s">
        <v>716</v>
      </c>
    </row>
    <row r="360" spans="1:17" ht="40.5">
      <c r="A360" s="31" t="s">
        <v>742</v>
      </c>
      <c r="B360" s="9"/>
      <c r="C360" s="56"/>
      <c r="D360" s="60" t="s">
        <v>351</v>
      </c>
      <c r="E360" s="60" t="s">
        <v>352</v>
      </c>
      <c r="F360" s="57" t="s">
        <v>743</v>
      </c>
      <c r="G360" s="31" t="s">
        <v>744</v>
      </c>
      <c r="H360" s="56" t="s">
        <v>40</v>
      </c>
      <c r="I360" s="56">
        <v>3</v>
      </c>
      <c r="J360" s="56"/>
      <c r="K360" s="56"/>
      <c r="L360" s="56"/>
      <c r="M360" s="56"/>
      <c r="N360" s="62" t="s">
        <v>745</v>
      </c>
      <c r="O360" s="62">
        <v>36833170</v>
      </c>
      <c r="P360" s="57" t="s">
        <v>746</v>
      </c>
    </row>
    <row r="361" spans="1:17" ht="40.5">
      <c r="A361" s="31" t="s">
        <v>742</v>
      </c>
      <c r="B361" s="9"/>
      <c r="C361" s="56"/>
      <c r="D361" s="60" t="s">
        <v>351</v>
      </c>
      <c r="E361" s="60" t="s">
        <v>352</v>
      </c>
      <c r="F361" s="57" t="s">
        <v>743</v>
      </c>
      <c r="G361" s="31" t="s">
        <v>744</v>
      </c>
      <c r="H361" s="56" t="s">
        <v>40</v>
      </c>
      <c r="I361" s="56">
        <v>3</v>
      </c>
      <c r="J361" s="56"/>
      <c r="K361" s="56"/>
      <c r="L361" s="56"/>
      <c r="M361" s="56"/>
      <c r="N361" s="62" t="s">
        <v>745</v>
      </c>
      <c r="O361" s="62">
        <v>36833170</v>
      </c>
      <c r="P361" s="57" t="s">
        <v>746</v>
      </c>
      <c r="Q361" s="2" t="s">
        <v>747</v>
      </c>
    </row>
    <row r="362" spans="1:17" ht="148.5">
      <c r="A362" s="31" t="s">
        <v>748</v>
      </c>
      <c r="B362" s="9"/>
      <c r="C362" s="56"/>
      <c r="D362" s="31" t="s">
        <v>749</v>
      </c>
      <c r="E362" s="56" t="s">
        <v>750</v>
      </c>
      <c r="F362" s="57"/>
      <c r="G362" s="51" t="s">
        <v>751</v>
      </c>
      <c r="H362" s="56" t="s">
        <v>607</v>
      </c>
      <c r="I362" s="56">
        <v>17</v>
      </c>
      <c r="J362" s="56"/>
      <c r="K362" s="56" t="e" vm="3">
        <v>#VALUE!</v>
      </c>
      <c r="L362" s="56"/>
      <c r="M362" s="56"/>
      <c r="N362" s="56" t="s">
        <v>752</v>
      </c>
      <c r="O362" s="62">
        <v>36861499</v>
      </c>
      <c r="P362" s="57" t="s">
        <v>753</v>
      </c>
    </row>
    <row r="363" spans="1:17" ht="148.5">
      <c r="A363" s="31" t="s">
        <v>748</v>
      </c>
      <c r="B363" s="9"/>
      <c r="C363" s="56"/>
      <c r="D363" s="31" t="s">
        <v>314</v>
      </c>
      <c r="E363" s="56" t="s">
        <v>315</v>
      </c>
      <c r="F363" s="51"/>
      <c r="G363" s="51" t="s">
        <v>751</v>
      </c>
      <c r="H363" s="56" t="s">
        <v>607</v>
      </c>
      <c r="I363" s="56"/>
      <c r="J363" s="56"/>
      <c r="K363" s="56" t="e" vm="3">
        <v>#VALUE!</v>
      </c>
      <c r="L363" s="56"/>
      <c r="M363" s="56"/>
      <c r="N363" s="56" t="s">
        <v>752</v>
      </c>
      <c r="O363" s="62">
        <v>36861499</v>
      </c>
      <c r="P363" s="57" t="s">
        <v>753</v>
      </c>
    </row>
    <row r="364" spans="1:17" ht="27">
      <c r="A364" s="31" t="s">
        <v>754</v>
      </c>
      <c r="B364" s="9"/>
      <c r="C364" s="56"/>
      <c r="D364" s="31" t="s">
        <v>755</v>
      </c>
      <c r="E364" s="31" t="s">
        <v>756</v>
      </c>
      <c r="F364" s="57"/>
      <c r="G364" s="57"/>
      <c r="H364" s="56" t="s">
        <v>147</v>
      </c>
      <c r="I364" s="56">
        <v>6</v>
      </c>
      <c r="J364"/>
      <c r="K364" s="56" t="e" vm="4">
        <v>#VALUE!</v>
      </c>
      <c r="L364" s="56"/>
      <c r="M364" s="56"/>
      <c r="N364" s="56" t="s">
        <v>757</v>
      </c>
      <c r="O364" s="62">
        <v>38659533</v>
      </c>
      <c r="P364" s="57" t="s">
        <v>758</v>
      </c>
    </row>
    <row r="365" spans="1:17" ht="27">
      <c r="A365" s="31" t="s">
        <v>754</v>
      </c>
      <c r="B365" s="9"/>
      <c r="C365" s="56"/>
      <c r="D365" s="31" t="s">
        <v>759</v>
      </c>
      <c r="E365" s="31" t="s">
        <v>760</v>
      </c>
      <c r="F365" s="64"/>
      <c r="G365" s="57"/>
      <c r="H365" s="56" t="s">
        <v>761</v>
      </c>
      <c r="I365" s="56">
        <v>6</v>
      </c>
      <c r="J365"/>
      <c r="K365" s="56" t="e" vm="4">
        <v>#VALUE!</v>
      </c>
      <c r="L365" s="56"/>
      <c r="M365" s="56"/>
      <c r="N365" s="56" t="s">
        <v>757</v>
      </c>
      <c r="O365" s="56">
        <v>38659533</v>
      </c>
      <c r="P365" s="57" t="s">
        <v>758</v>
      </c>
    </row>
    <row r="366" spans="1:17" ht="27">
      <c r="A366" s="31" t="s">
        <v>762</v>
      </c>
      <c r="B366" s="9"/>
      <c r="C366" s="56" t="s">
        <v>763</v>
      </c>
      <c r="D366" s="9" t="s">
        <v>355</v>
      </c>
      <c r="E366" s="56" t="s">
        <v>764</v>
      </c>
      <c r="F366" s="57"/>
      <c r="G366" s="57"/>
      <c r="H366" s="56" t="s">
        <v>54</v>
      </c>
      <c r="I366" s="56" t="s">
        <v>54</v>
      </c>
      <c r="J366" s="56"/>
      <c r="K366" s="56" t="e" vm="1">
        <v>#VALUE!</v>
      </c>
      <c r="L366" s="56"/>
      <c r="M366" s="56"/>
      <c r="N366" s="56" t="s">
        <v>765</v>
      </c>
      <c r="O366" s="56">
        <v>34849271</v>
      </c>
      <c r="P366" s="57" t="s">
        <v>766</v>
      </c>
    </row>
    <row r="367" spans="1:17" ht="27">
      <c r="A367" s="31" t="s">
        <v>762</v>
      </c>
      <c r="B367" s="9"/>
      <c r="C367" s="56" t="s">
        <v>763</v>
      </c>
      <c r="D367" s="9" t="s">
        <v>355</v>
      </c>
      <c r="E367" s="56" t="s">
        <v>764</v>
      </c>
      <c r="F367" s="57"/>
      <c r="G367" s="57"/>
      <c r="H367" s="56" t="s">
        <v>54</v>
      </c>
      <c r="I367" s="56" t="s">
        <v>54</v>
      </c>
      <c r="J367" s="56"/>
      <c r="K367" s="56" t="e" vm="1">
        <v>#VALUE!</v>
      </c>
      <c r="L367" s="56"/>
      <c r="M367" s="56"/>
      <c r="N367" s="56" t="s">
        <v>765</v>
      </c>
      <c r="O367" s="56">
        <v>34849271</v>
      </c>
      <c r="P367" s="57" t="s">
        <v>766</v>
      </c>
    </row>
    <row r="368" spans="1:17" ht="27">
      <c r="A368" s="31" t="s">
        <v>767</v>
      </c>
      <c r="B368" s="9"/>
      <c r="C368" s="56" t="s">
        <v>768</v>
      </c>
      <c r="D368" s="9" t="s">
        <v>769</v>
      </c>
      <c r="E368" s="9" t="s">
        <v>770</v>
      </c>
      <c r="F368" s="57"/>
      <c r="G368" s="57"/>
      <c r="H368" s="56" t="s">
        <v>54</v>
      </c>
      <c r="I368" s="56" t="s">
        <v>54</v>
      </c>
      <c r="J368" s="56"/>
      <c r="K368" s="56" t="e" vm="1">
        <v>#VALUE!</v>
      </c>
      <c r="L368" s="56"/>
      <c r="M368" s="56"/>
      <c r="N368" s="56" t="s">
        <v>765</v>
      </c>
      <c r="O368" s="56">
        <v>34849271</v>
      </c>
      <c r="P368" s="57" t="s">
        <v>766</v>
      </c>
    </row>
    <row r="369" spans="1:17" ht="27">
      <c r="A369" s="31" t="s">
        <v>767</v>
      </c>
      <c r="B369" s="9"/>
      <c r="C369" s="56" t="s">
        <v>768</v>
      </c>
      <c r="D369" s="9" t="s">
        <v>769</v>
      </c>
      <c r="E369" s="9" t="s">
        <v>771</v>
      </c>
      <c r="F369" s="57"/>
      <c r="G369" s="57"/>
      <c r="H369" s="56" t="s">
        <v>54</v>
      </c>
      <c r="I369" s="56" t="s">
        <v>54</v>
      </c>
      <c r="J369" s="56"/>
      <c r="K369" s="56" t="e" vm="1">
        <v>#VALUE!</v>
      </c>
      <c r="L369" s="56"/>
      <c r="M369" s="56"/>
      <c r="N369" s="56" t="s">
        <v>772</v>
      </c>
      <c r="O369" s="56">
        <v>34849271</v>
      </c>
      <c r="P369" s="57" t="s">
        <v>766</v>
      </c>
    </row>
    <row r="370" spans="1:17" ht="27">
      <c r="A370" s="31" t="s">
        <v>773</v>
      </c>
      <c r="B370" s="9"/>
      <c r="C370" s="56" t="s">
        <v>774</v>
      </c>
      <c r="D370" s="56" t="s">
        <v>58</v>
      </c>
      <c r="E370" s="56" t="s">
        <v>59</v>
      </c>
      <c r="F370" s="57"/>
      <c r="G370" s="57"/>
      <c r="H370" s="56" t="s">
        <v>54</v>
      </c>
      <c r="I370" s="56" t="s">
        <v>54</v>
      </c>
      <c r="J370" s="56"/>
      <c r="K370" s="56" t="e" vm="1">
        <v>#VALUE!</v>
      </c>
      <c r="L370" s="56"/>
      <c r="M370" s="56"/>
      <c r="N370" s="56" t="s">
        <v>775</v>
      </c>
      <c r="O370" s="56">
        <v>34849271</v>
      </c>
      <c r="P370" s="57" t="s">
        <v>766</v>
      </c>
    </row>
    <row r="371" spans="1:17" ht="27">
      <c r="A371" s="31" t="s">
        <v>773</v>
      </c>
      <c r="B371" s="9"/>
      <c r="C371" s="56" t="s">
        <v>774</v>
      </c>
      <c r="D371" s="56" t="s">
        <v>58</v>
      </c>
      <c r="E371" s="56" t="s">
        <v>59</v>
      </c>
      <c r="F371" s="57"/>
      <c r="G371" s="57"/>
      <c r="H371" s="56" t="s">
        <v>54</v>
      </c>
      <c r="I371" s="56" t="s">
        <v>54</v>
      </c>
      <c r="J371" s="56"/>
      <c r="K371" s="56" t="e" vm="1">
        <v>#VALUE!</v>
      </c>
      <c r="L371" s="56"/>
      <c r="M371" s="56"/>
      <c r="N371" s="56" t="s">
        <v>776</v>
      </c>
      <c r="O371" s="56">
        <v>34849271</v>
      </c>
      <c r="P371" s="57" t="s">
        <v>766</v>
      </c>
    </row>
    <row r="372" spans="1:17" ht="27">
      <c r="A372" s="31" t="s">
        <v>777</v>
      </c>
      <c r="B372" s="9"/>
      <c r="C372" s="56"/>
      <c r="D372" s="56" t="s">
        <v>778</v>
      </c>
      <c r="E372" s="56" t="s">
        <v>779</v>
      </c>
      <c r="F372" s="56"/>
      <c r="G372" s="56"/>
      <c r="H372" s="56" t="s">
        <v>40</v>
      </c>
      <c r="I372" s="56">
        <v>2</v>
      </c>
      <c r="J372" s="56"/>
      <c r="K372" s="56" t="e" vm="1">
        <v>#VALUE!</v>
      </c>
      <c r="L372" s="56"/>
      <c r="M372" s="56"/>
      <c r="N372" s="56" t="s">
        <v>780</v>
      </c>
      <c r="O372" s="56">
        <v>34220062</v>
      </c>
      <c r="P372" s="57" t="s">
        <v>781</v>
      </c>
    </row>
    <row r="373" spans="1:17" ht="27">
      <c r="A373" s="31" t="s">
        <v>777</v>
      </c>
      <c r="B373" s="9"/>
      <c r="C373" s="56"/>
      <c r="D373" s="56" t="s">
        <v>778</v>
      </c>
      <c r="E373" s="56" t="s">
        <v>779</v>
      </c>
      <c r="F373" s="56"/>
      <c r="G373" s="56"/>
      <c r="H373" s="56" t="s">
        <v>40</v>
      </c>
      <c r="I373" s="56">
        <v>2</v>
      </c>
      <c r="J373" s="56"/>
      <c r="K373" s="56" t="e" vm="1">
        <v>#VALUE!</v>
      </c>
      <c r="L373" s="56"/>
      <c r="M373" s="56"/>
      <c r="N373" s="56" t="s">
        <v>780</v>
      </c>
      <c r="O373" s="56">
        <v>34220062</v>
      </c>
      <c r="P373" s="57" t="s">
        <v>781</v>
      </c>
    </row>
    <row r="374" spans="1:17" ht="13.5">
      <c r="A374" s="31" t="s">
        <v>782</v>
      </c>
      <c r="B374" s="9"/>
      <c r="C374" s="56"/>
      <c r="D374" s="56" t="s">
        <v>783</v>
      </c>
      <c r="E374" s="56" t="s">
        <v>784</v>
      </c>
      <c r="F374" s="56"/>
      <c r="G374" s="56"/>
      <c r="H374" s="56" t="s">
        <v>40</v>
      </c>
      <c r="I374" s="56">
        <v>3</v>
      </c>
      <c r="J374" s="56"/>
      <c r="K374" s="56" t="e" vm="1">
        <v>#VALUE!</v>
      </c>
      <c r="L374" s="56"/>
      <c r="M374" s="56"/>
      <c r="N374" s="56" t="s">
        <v>780</v>
      </c>
      <c r="O374" s="56">
        <v>34220062</v>
      </c>
      <c r="P374" s="57" t="s">
        <v>785</v>
      </c>
    </row>
    <row r="375" spans="1:17" ht="13.5">
      <c r="A375" s="31" t="s">
        <v>782</v>
      </c>
      <c r="B375" s="9"/>
      <c r="C375" s="56"/>
      <c r="D375" s="56" t="s">
        <v>783</v>
      </c>
      <c r="E375" s="56" t="s">
        <v>784</v>
      </c>
      <c r="F375" s="56"/>
      <c r="G375" s="56"/>
      <c r="H375" s="56" t="s">
        <v>40</v>
      </c>
      <c r="I375" s="56">
        <v>3</v>
      </c>
      <c r="J375" s="56"/>
      <c r="K375" s="56" t="e" vm="1">
        <v>#VALUE!</v>
      </c>
      <c r="L375" s="56"/>
      <c r="M375" s="56"/>
      <c r="N375" s="56" t="s">
        <v>780</v>
      </c>
      <c r="O375" s="56">
        <v>34220062</v>
      </c>
      <c r="P375" s="57" t="s">
        <v>785</v>
      </c>
    </row>
    <row r="376" spans="1:17" ht="27">
      <c r="A376" s="31" t="s">
        <v>786</v>
      </c>
      <c r="B376" s="9"/>
      <c r="C376" s="56"/>
      <c r="D376" s="56" t="s">
        <v>783</v>
      </c>
      <c r="E376" s="56" t="s">
        <v>784</v>
      </c>
      <c r="F376" s="56"/>
      <c r="G376" s="56"/>
      <c r="H376" s="56" t="s">
        <v>40</v>
      </c>
      <c r="I376" s="56">
        <v>2</v>
      </c>
      <c r="J376" s="56"/>
      <c r="K376" s="56" t="e" vm="1">
        <v>#VALUE!</v>
      </c>
      <c r="L376" s="56"/>
      <c r="M376" s="56"/>
      <c r="N376" s="56" t="s">
        <v>780</v>
      </c>
      <c r="O376" s="56">
        <v>34220062</v>
      </c>
      <c r="P376" s="57" t="s">
        <v>787</v>
      </c>
    </row>
    <row r="377" spans="1:17" ht="27">
      <c r="A377" s="31" t="s">
        <v>786</v>
      </c>
      <c r="B377" s="9"/>
      <c r="C377" s="56"/>
      <c r="D377" s="56" t="s">
        <v>783</v>
      </c>
      <c r="E377" s="56" t="s">
        <v>784</v>
      </c>
      <c r="F377" s="56"/>
      <c r="G377" s="56"/>
      <c r="H377" s="56" t="s">
        <v>40</v>
      </c>
      <c r="I377" s="56">
        <v>2</v>
      </c>
      <c r="J377" s="56"/>
      <c r="K377" s="56" t="e" vm="1">
        <v>#VALUE!</v>
      </c>
      <c r="L377" s="56"/>
      <c r="M377" s="56"/>
      <c r="N377" s="56" t="s">
        <v>780</v>
      </c>
      <c r="O377" s="56">
        <v>34220062</v>
      </c>
      <c r="P377" s="57" t="s">
        <v>787</v>
      </c>
    </row>
    <row r="378" spans="1:17" ht="27">
      <c r="A378" s="31" t="s">
        <v>788</v>
      </c>
      <c r="B378" s="9"/>
      <c r="C378" s="56"/>
      <c r="D378" s="56" t="s">
        <v>783</v>
      </c>
      <c r="E378" s="56" t="s">
        <v>784</v>
      </c>
      <c r="F378" s="56"/>
      <c r="G378" s="56"/>
      <c r="H378" s="56" t="s">
        <v>40</v>
      </c>
      <c r="I378" s="56">
        <v>4</v>
      </c>
      <c r="J378" s="56"/>
      <c r="K378" s="56" t="e" vm="1">
        <v>#VALUE!</v>
      </c>
      <c r="L378" s="56"/>
      <c r="M378" s="56"/>
      <c r="N378" s="56" t="s">
        <v>780</v>
      </c>
      <c r="O378" s="56">
        <v>34220062</v>
      </c>
      <c r="P378" s="57" t="s">
        <v>789</v>
      </c>
    </row>
    <row r="379" spans="1:17" ht="27">
      <c r="A379" s="31" t="s">
        <v>788</v>
      </c>
      <c r="B379" s="9"/>
      <c r="C379" s="56"/>
      <c r="D379" s="56" t="s">
        <v>783</v>
      </c>
      <c r="E379" s="56" t="s">
        <v>784</v>
      </c>
      <c r="F379" s="56"/>
      <c r="G379" s="56"/>
      <c r="H379" s="56" t="s">
        <v>40</v>
      </c>
      <c r="I379" s="56">
        <v>4</v>
      </c>
      <c r="J379" s="56"/>
      <c r="K379" s="56" t="e" vm="1">
        <v>#VALUE!</v>
      </c>
      <c r="L379" s="56"/>
      <c r="M379" s="56"/>
      <c r="N379" s="56" t="s">
        <v>780</v>
      </c>
      <c r="O379" s="56">
        <v>34220062</v>
      </c>
      <c r="P379" s="57" t="s">
        <v>789</v>
      </c>
    </row>
    <row r="380" spans="1:17" ht="27">
      <c r="A380" s="31" t="s">
        <v>790</v>
      </c>
      <c r="B380" s="9"/>
      <c r="C380" s="56"/>
      <c r="D380" s="56" t="s">
        <v>791</v>
      </c>
      <c r="E380" s="56" t="s">
        <v>792</v>
      </c>
      <c r="F380" s="56"/>
      <c r="G380" s="56"/>
      <c r="H380" s="56" t="s">
        <v>40</v>
      </c>
      <c r="I380" s="56">
        <v>3</v>
      </c>
      <c r="J380" s="56"/>
      <c r="K380" s="56" t="e" vm="1">
        <v>#VALUE!</v>
      </c>
      <c r="L380" s="56"/>
      <c r="M380" s="56"/>
      <c r="N380" s="56" t="s">
        <v>780</v>
      </c>
      <c r="O380" s="56">
        <v>34220062</v>
      </c>
      <c r="P380" s="57" t="s">
        <v>793</v>
      </c>
    </row>
    <row r="381" spans="1:17" ht="27">
      <c r="A381" s="31" t="s">
        <v>790</v>
      </c>
      <c r="B381" s="9"/>
      <c r="C381" s="56"/>
      <c r="D381" s="56" t="s">
        <v>791</v>
      </c>
      <c r="E381" s="56" t="s">
        <v>792</v>
      </c>
      <c r="F381" s="56"/>
      <c r="G381" s="56"/>
      <c r="H381" s="56" t="s">
        <v>40</v>
      </c>
      <c r="I381" s="56">
        <v>3</v>
      </c>
      <c r="J381" s="56"/>
      <c r="K381" s="56" t="e" vm="1">
        <v>#VALUE!</v>
      </c>
      <c r="L381" s="56"/>
      <c r="M381" s="56"/>
      <c r="N381" s="56" t="s">
        <v>780</v>
      </c>
      <c r="O381" s="56">
        <v>34220062</v>
      </c>
      <c r="P381" s="57" t="s">
        <v>793</v>
      </c>
    </row>
    <row r="382" spans="1:17" ht="40.5">
      <c r="A382" s="31" t="s">
        <v>794</v>
      </c>
      <c r="B382" s="9" t="s">
        <v>795</v>
      </c>
      <c r="C382" s="56" t="s">
        <v>796</v>
      </c>
      <c r="D382" s="56" t="s">
        <v>797</v>
      </c>
      <c r="E382" s="31" t="s">
        <v>798</v>
      </c>
      <c r="F382" s="31"/>
      <c r="G382" s="56"/>
      <c r="H382" s="56" t="s">
        <v>147</v>
      </c>
      <c r="I382" s="56">
        <v>6</v>
      </c>
      <c r="J382" s="56"/>
      <c r="K382" s="56" t="e" vm="5">
        <v>#VALUE!</v>
      </c>
      <c r="L382" s="56"/>
      <c r="M382" s="56"/>
      <c r="N382" s="56" t="s">
        <v>799</v>
      </c>
      <c r="O382" s="56">
        <v>38153683</v>
      </c>
      <c r="P382" s="57" t="s">
        <v>800</v>
      </c>
      <c r="Q382" s="2" t="s">
        <v>801</v>
      </c>
    </row>
    <row r="383" spans="1:17" ht="40.5">
      <c r="A383" s="31" t="s">
        <v>794</v>
      </c>
      <c r="B383" s="9" t="s">
        <v>795</v>
      </c>
      <c r="C383" s="56" t="s">
        <v>796</v>
      </c>
      <c r="D383" s="56" t="s">
        <v>797</v>
      </c>
      <c r="E383" s="31" t="s">
        <v>798</v>
      </c>
      <c r="F383" s="31"/>
      <c r="G383" s="56"/>
      <c r="H383" s="56" t="s">
        <v>147</v>
      </c>
      <c r="I383" s="56">
        <v>6</v>
      </c>
      <c r="J383" s="56"/>
      <c r="K383" s="56" t="e" vm="5">
        <v>#VALUE!</v>
      </c>
      <c r="L383" s="56"/>
      <c r="M383" s="56"/>
      <c r="N383" s="56" t="s">
        <v>799</v>
      </c>
      <c r="O383" s="56">
        <v>38153683</v>
      </c>
      <c r="P383" s="57" t="s">
        <v>800</v>
      </c>
      <c r="Q383" s="2" t="s">
        <v>801</v>
      </c>
    </row>
    <row r="384" spans="1:17" ht="40.5">
      <c r="A384" s="31" t="s">
        <v>802</v>
      </c>
      <c r="B384" s="9" t="s">
        <v>795</v>
      </c>
      <c r="C384" s="56" t="s">
        <v>803</v>
      </c>
      <c r="D384" s="56" t="s">
        <v>797</v>
      </c>
      <c r="E384" s="31" t="s">
        <v>798</v>
      </c>
      <c r="F384" s="31"/>
      <c r="G384" s="56"/>
      <c r="H384" s="56" t="s">
        <v>147</v>
      </c>
      <c r="I384" s="56">
        <v>7</v>
      </c>
      <c r="J384" s="56"/>
      <c r="K384" s="56" t="e" vm="5">
        <v>#VALUE!</v>
      </c>
      <c r="L384" s="56"/>
      <c r="M384" s="56"/>
      <c r="N384" s="56" t="s">
        <v>799</v>
      </c>
      <c r="O384" s="56">
        <v>38153683</v>
      </c>
      <c r="P384" s="57" t="s">
        <v>804</v>
      </c>
      <c r="Q384" s="2" t="s">
        <v>801</v>
      </c>
    </row>
    <row r="385" spans="1:17" ht="40.5">
      <c r="A385" s="31" t="s">
        <v>802</v>
      </c>
      <c r="B385" s="9" t="s">
        <v>795</v>
      </c>
      <c r="C385" s="56" t="s">
        <v>803</v>
      </c>
      <c r="D385" s="56" t="s">
        <v>797</v>
      </c>
      <c r="E385" s="31" t="s">
        <v>798</v>
      </c>
      <c r="F385" s="31"/>
      <c r="G385" s="56"/>
      <c r="H385" s="56" t="s">
        <v>147</v>
      </c>
      <c r="I385" s="56">
        <v>7</v>
      </c>
      <c r="J385" s="56"/>
      <c r="K385" s="56" t="e" vm="5">
        <v>#VALUE!</v>
      </c>
      <c r="L385" s="56"/>
      <c r="M385" s="56"/>
      <c r="N385" s="56" t="s">
        <v>799</v>
      </c>
      <c r="O385" s="56">
        <v>38153683</v>
      </c>
      <c r="P385" s="57" t="s">
        <v>804</v>
      </c>
      <c r="Q385" s="2" t="s">
        <v>801</v>
      </c>
    </row>
    <row r="386" spans="1:17" ht="27">
      <c r="A386" s="31" t="s">
        <v>805</v>
      </c>
      <c r="B386" s="9"/>
      <c r="C386" s="56">
        <v>80937</v>
      </c>
      <c r="D386" s="56" t="s">
        <v>806</v>
      </c>
      <c r="E386" s="56" t="s">
        <v>807</v>
      </c>
      <c r="F386" s="56"/>
      <c r="G386" s="56"/>
      <c r="H386" s="56"/>
      <c r="I386" s="56">
        <v>5.5</v>
      </c>
      <c r="J386" s="56"/>
      <c r="K386" s="56"/>
      <c r="L386" s="56" t="s">
        <v>808</v>
      </c>
      <c r="M386" s="56"/>
      <c r="N386" s="56" t="s">
        <v>809</v>
      </c>
      <c r="O386" s="56">
        <v>27848944</v>
      </c>
      <c r="P386" s="57" t="s">
        <v>810</v>
      </c>
    </row>
    <row r="387" spans="1:17" ht="27">
      <c r="A387" s="31" t="s">
        <v>805</v>
      </c>
      <c r="B387" s="9"/>
      <c r="C387" s="56">
        <v>80937</v>
      </c>
      <c r="D387" s="56" t="s">
        <v>806</v>
      </c>
      <c r="E387" s="56" t="s">
        <v>807</v>
      </c>
      <c r="F387" s="56"/>
      <c r="G387" s="56"/>
      <c r="H387" s="56"/>
      <c r="I387" s="56">
        <v>5.5</v>
      </c>
      <c r="J387" s="56"/>
      <c r="K387" s="56"/>
      <c r="L387" s="56" t="s">
        <v>808</v>
      </c>
      <c r="M387" s="56"/>
      <c r="N387" s="56" t="s">
        <v>809</v>
      </c>
      <c r="O387" s="56">
        <v>27848944</v>
      </c>
      <c r="P387" s="57" t="s">
        <v>810</v>
      </c>
    </row>
    <row r="388" spans="1:17" ht="121.5">
      <c r="A388" s="31" t="s">
        <v>811</v>
      </c>
      <c r="B388" s="9"/>
      <c r="C388" s="56">
        <v>81056</v>
      </c>
      <c r="D388" s="56" t="s">
        <v>812</v>
      </c>
      <c r="E388" s="56" t="s">
        <v>813</v>
      </c>
      <c r="F388" s="56"/>
      <c r="G388" s="56"/>
      <c r="H388" s="56"/>
      <c r="I388" s="56" t="s">
        <v>54</v>
      </c>
      <c r="J388" s="56"/>
      <c r="K388" s="56"/>
      <c r="L388" s="56" t="s">
        <v>814</v>
      </c>
      <c r="M388" s="56"/>
      <c r="N388" s="56" t="s">
        <v>809</v>
      </c>
      <c r="O388" s="56">
        <v>27848944</v>
      </c>
      <c r="P388" s="57" t="s">
        <v>815</v>
      </c>
    </row>
    <row r="389" spans="1:17" ht="121.5">
      <c r="A389" s="31" t="s">
        <v>811</v>
      </c>
      <c r="B389" s="9"/>
      <c r="C389" s="56">
        <v>81056</v>
      </c>
      <c r="D389" s="56" t="s">
        <v>812</v>
      </c>
      <c r="E389" s="56" t="s">
        <v>813</v>
      </c>
      <c r="F389" s="56"/>
      <c r="G389" s="56"/>
      <c r="H389" s="56"/>
      <c r="I389" s="56" t="s">
        <v>54</v>
      </c>
      <c r="J389" s="56"/>
      <c r="K389" s="56"/>
      <c r="L389" s="56" t="s">
        <v>814</v>
      </c>
      <c r="M389" s="56"/>
      <c r="N389" s="56" t="s">
        <v>809</v>
      </c>
      <c r="O389" s="56">
        <v>27848944</v>
      </c>
      <c r="P389" s="57" t="s">
        <v>815</v>
      </c>
    </row>
    <row r="390" spans="1:17" ht="53.25">
      <c r="A390" s="31" t="s">
        <v>816</v>
      </c>
      <c r="B390" s="9"/>
      <c r="C390" s="56" t="s">
        <v>817</v>
      </c>
      <c r="D390" s="56" t="s">
        <v>617</v>
      </c>
      <c r="E390" s="56" t="s">
        <v>618</v>
      </c>
      <c r="F390" s="56"/>
      <c r="G390" s="56"/>
      <c r="H390" s="56" t="s">
        <v>147</v>
      </c>
      <c r="I390" s="56">
        <v>5</v>
      </c>
      <c r="J390" s="56"/>
      <c r="K390" s="56" t="s">
        <v>208</v>
      </c>
      <c r="L390" s="56"/>
      <c r="M390" s="56"/>
      <c r="N390" s="56" t="s">
        <v>818</v>
      </c>
      <c r="O390" s="56" t="s">
        <v>819</v>
      </c>
      <c r="P390" s="57"/>
    </row>
    <row r="391" spans="1:17" ht="53.25">
      <c r="A391" s="31" t="s">
        <v>816</v>
      </c>
      <c r="B391" s="9"/>
      <c r="C391" s="56" t="s">
        <v>817</v>
      </c>
      <c r="D391" s="56" t="s">
        <v>617</v>
      </c>
      <c r="E391" s="56" t="s">
        <v>618</v>
      </c>
      <c r="F391" s="56"/>
      <c r="G391" s="56"/>
      <c r="H391" s="56" t="s">
        <v>147</v>
      </c>
      <c r="I391" s="56">
        <v>5</v>
      </c>
      <c r="J391" s="56"/>
      <c r="K391" s="56" t="s">
        <v>208</v>
      </c>
      <c r="L391" s="56"/>
      <c r="M391" s="56"/>
      <c r="N391" s="56" t="s">
        <v>818</v>
      </c>
      <c r="O391" s="56" t="s">
        <v>819</v>
      </c>
      <c r="P391" s="57"/>
    </row>
    <row r="392" spans="1:17" ht="53.25">
      <c r="A392" s="31" t="s">
        <v>820</v>
      </c>
      <c r="B392" s="9"/>
      <c r="C392" s="56" t="s">
        <v>821</v>
      </c>
      <c r="D392" s="56" t="s">
        <v>617</v>
      </c>
      <c r="E392" s="56" t="s">
        <v>618</v>
      </c>
      <c r="F392" s="56"/>
      <c r="G392" s="56"/>
      <c r="H392" s="56" t="s">
        <v>40</v>
      </c>
      <c r="I392" s="56">
        <v>2.4</v>
      </c>
      <c r="J392" s="56"/>
      <c r="K392" s="56" t="s">
        <v>208</v>
      </c>
      <c r="L392" s="56"/>
      <c r="M392" s="56"/>
      <c r="N392" s="56" t="s">
        <v>818</v>
      </c>
      <c r="O392" s="56" t="s">
        <v>819</v>
      </c>
      <c r="P392" s="57"/>
    </row>
    <row r="393" spans="1:17" ht="53.25">
      <c r="A393" s="31" t="s">
        <v>820</v>
      </c>
      <c r="B393" s="9"/>
      <c r="C393" s="56" t="s">
        <v>821</v>
      </c>
      <c r="D393" s="56" t="s">
        <v>617</v>
      </c>
      <c r="E393" s="56" t="s">
        <v>618</v>
      </c>
      <c r="F393" s="56"/>
      <c r="G393" s="56"/>
      <c r="H393" s="56" t="s">
        <v>40</v>
      </c>
      <c r="I393" s="56">
        <v>2.4</v>
      </c>
      <c r="J393" s="56"/>
      <c r="K393" s="56" t="s">
        <v>208</v>
      </c>
      <c r="L393" s="56"/>
      <c r="M393" s="56"/>
      <c r="N393" s="56" t="s">
        <v>818</v>
      </c>
      <c r="O393" s="56" t="s">
        <v>819</v>
      </c>
      <c r="P393" s="57"/>
    </row>
    <row r="394" spans="1:17" ht="53.25">
      <c r="A394" s="31" t="s">
        <v>822</v>
      </c>
      <c r="B394" s="9"/>
      <c r="C394" s="56" t="s">
        <v>823</v>
      </c>
      <c r="D394" s="56" t="s">
        <v>812</v>
      </c>
      <c r="E394" s="56" t="s">
        <v>824</v>
      </c>
      <c r="F394" s="56"/>
      <c r="G394" s="56"/>
      <c r="H394" s="56" t="s">
        <v>40</v>
      </c>
      <c r="I394" s="56">
        <v>4</v>
      </c>
      <c r="J394" s="56"/>
      <c r="K394" s="56" t="s">
        <v>208</v>
      </c>
      <c r="L394" s="56"/>
      <c r="M394" s="56"/>
      <c r="N394" s="56" t="s">
        <v>818</v>
      </c>
      <c r="O394" s="56" t="s">
        <v>819</v>
      </c>
      <c r="P394" s="57"/>
    </row>
    <row r="395" spans="1:17" ht="53.25">
      <c r="A395" s="31" t="s">
        <v>822</v>
      </c>
      <c r="B395" s="9"/>
      <c r="C395" s="56" t="s">
        <v>823</v>
      </c>
      <c r="D395" s="56" t="s">
        <v>812</v>
      </c>
      <c r="E395" s="56" t="s">
        <v>824</v>
      </c>
      <c r="F395" s="56"/>
      <c r="G395" s="56"/>
      <c r="H395" s="56" t="s">
        <v>40</v>
      </c>
      <c r="I395" s="56">
        <v>4</v>
      </c>
      <c r="J395" s="56"/>
      <c r="K395" s="56" t="s">
        <v>208</v>
      </c>
      <c r="L395" s="56"/>
      <c r="M395" s="56"/>
      <c r="N395" s="56" t="s">
        <v>818</v>
      </c>
      <c r="O395" s="56" t="s">
        <v>819</v>
      </c>
      <c r="P395" s="57"/>
    </row>
    <row r="396" spans="1:17" ht="53.25">
      <c r="A396" s="31" t="s">
        <v>825</v>
      </c>
      <c r="B396" s="9"/>
      <c r="C396" s="56" t="s">
        <v>826</v>
      </c>
      <c r="D396" s="56" t="s">
        <v>827</v>
      </c>
      <c r="E396" s="56" t="s">
        <v>824</v>
      </c>
      <c r="F396" s="56"/>
      <c r="G396" s="56"/>
      <c r="H396" s="56" t="s">
        <v>54</v>
      </c>
      <c r="I396" s="56" t="s">
        <v>828</v>
      </c>
      <c r="J396" s="56"/>
      <c r="K396" s="56" t="s">
        <v>208</v>
      </c>
      <c r="L396" s="56"/>
      <c r="M396" s="56"/>
      <c r="N396" s="56" t="s">
        <v>818</v>
      </c>
      <c r="O396" s="56" t="s">
        <v>819</v>
      </c>
      <c r="P396" s="57"/>
    </row>
    <row r="397" spans="1:17" ht="53.25">
      <c r="A397" s="31" t="s">
        <v>825</v>
      </c>
      <c r="B397" s="9"/>
      <c r="C397" s="56" t="s">
        <v>826</v>
      </c>
      <c r="D397" s="56" t="s">
        <v>827</v>
      </c>
      <c r="E397" s="56" t="s">
        <v>824</v>
      </c>
      <c r="F397" s="56"/>
      <c r="G397" s="56"/>
      <c r="H397" s="56" t="s">
        <v>54</v>
      </c>
      <c r="I397" s="56" t="s">
        <v>828</v>
      </c>
      <c r="J397" s="56"/>
      <c r="K397" s="56" t="s">
        <v>208</v>
      </c>
      <c r="L397" s="56"/>
      <c r="M397" s="56"/>
      <c r="N397" s="56" t="s">
        <v>818</v>
      </c>
      <c r="O397" s="56" t="s">
        <v>819</v>
      </c>
      <c r="P397" s="57"/>
    </row>
    <row r="398" spans="1:17" ht="53.25">
      <c r="A398" s="31" t="s">
        <v>829</v>
      </c>
      <c r="B398" s="9"/>
      <c r="C398" s="56" t="s">
        <v>830</v>
      </c>
      <c r="D398" s="56" t="s">
        <v>831</v>
      </c>
      <c r="E398" s="56" t="s">
        <v>832</v>
      </c>
      <c r="F398" s="56"/>
      <c r="G398" s="56"/>
      <c r="H398" s="56" t="s">
        <v>40</v>
      </c>
      <c r="I398" s="56">
        <v>2</v>
      </c>
      <c r="J398" s="56"/>
      <c r="K398" s="56" t="s">
        <v>208</v>
      </c>
      <c r="L398" s="56"/>
      <c r="M398" s="56"/>
      <c r="N398" s="56" t="s">
        <v>818</v>
      </c>
      <c r="O398" s="56" t="s">
        <v>819</v>
      </c>
      <c r="P398" s="57"/>
    </row>
    <row r="399" spans="1:17" ht="53.25">
      <c r="A399" s="31" t="s">
        <v>829</v>
      </c>
      <c r="B399" s="9"/>
      <c r="C399" s="56" t="s">
        <v>830</v>
      </c>
      <c r="D399" s="56" t="s">
        <v>831</v>
      </c>
      <c r="E399" s="56" t="s">
        <v>832</v>
      </c>
      <c r="F399" s="56"/>
      <c r="G399" s="56"/>
      <c r="H399" s="56" t="s">
        <v>40</v>
      </c>
      <c r="I399" s="56">
        <v>2</v>
      </c>
      <c r="J399" s="56"/>
      <c r="K399" s="56" t="s">
        <v>208</v>
      </c>
      <c r="L399" s="56"/>
      <c r="M399" s="56"/>
      <c r="N399" s="56" t="s">
        <v>818</v>
      </c>
      <c r="O399" s="56" t="s">
        <v>819</v>
      </c>
      <c r="P399" s="57"/>
    </row>
    <row r="400" spans="1:17" ht="53.25">
      <c r="A400" s="31" t="s">
        <v>833</v>
      </c>
      <c r="B400" s="9"/>
      <c r="C400" s="56" t="s">
        <v>834</v>
      </c>
      <c r="D400" s="56" t="s">
        <v>831</v>
      </c>
      <c r="E400" s="56" t="s">
        <v>832</v>
      </c>
      <c r="F400" s="56"/>
      <c r="G400" s="56"/>
      <c r="H400" s="56" t="s">
        <v>40</v>
      </c>
      <c r="I400" s="56">
        <v>1.66</v>
      </c>
      <c r="J400" s="56"/>
      <c r="K400" s="56" t="s">
        <v>208</v>
      </c>
      <c r="L400" s="56"/>
      <c r="M400" s="56"/>
      <c r="N400" s="56" t="s">
        <v>818</v>
      </c>
      <c r="O400" s="56" t="s">
        <v>819</v>
      </c>
      <c r="P400" s="57"/>
    </row>
    <row r="401" spans="1:17" ht="53.25">
      <c r="A401" s="31" t="s">
        <v>833</v>
      </c>
      <c r="B401" s="9"/>
      <c r="C401" s="56" t="s">
        <v>834</v>
      </c>
      <c r="D401" s="56" t="s">
        <v>831</v>
      </c>
      <c r="E401" s="56" t="s">
        <v>832</v>
      </c>
      <c r="F401" s="56"/>
      <c r="G401" s="56"/>
      <c r="H401" s="56" t="s">
        <v>40</v>
      </c>
      <c r="I401" s="56">
        <v>1.66</v>
      </c>
      <c r="J401" s="56"/>
      <c r="K401" s="56" t="s">
        <v>208</v>
      </c>
      <c r="L401" s="56"/>
      <c r="M401" s="56"/>
      <c r="N401" s="56" t="s">
        <v>818</v>
      </c>
      <c r="O401" s="56" t="s">
        <v>819</v>
      </c>
      <c r="P401" s="57"/>
    </row>
    <row r="402" spans="1:17" ht="53.25">
      <c r="A402" s="31" t="s">
        <v>835</v>
      </c>
      <c r="B402" s="9"/>
      <c r="C402" s="56" t="s">
        <v>836</v>
      </c>
      <c r="D402" s="56" t="s">
        <v>617</v>
      </c>
      <c r="E402" s="56" t="s">
        <v>618</v>
      </c>
      <c r="F402" s="56"/>
      <c r="G402" s="56"/>
      <c r="H402" s="56" t="s">
        <v>40</v>
      </c>
      <c r="I402" s="56">
        <v>3.75</v>
      </c>
      <c r="J402" s="56"/>
      <c r="K402" s="56" t="s">
        <v>208</v>
      </c>
      <c r="L402" s="56"/>
      <c r="M402" s="56"/>
      <c r="N402" s="56" t="s">
        <v>818</v>
      </c>
      <c r="O402" s="56" t="s">
        <v>819</v>
      </c>
      <c r="P402" s="57"/>
    </row>
    <row r="403" spans="1:17" ht="53.25">
      <c r="A403" s="31" t="s">
        <v>835</v>
      </c>
      <c r="B403" s="9"/>
      <c r="C403" s="56" t="s">
        <v>836</v>
      </c>
      <c r="D403" s="56" t="s">
        <v>617</v>
      </c>
      <c r="E403" s="56" t="s">
        <v>618</v>
      </c>
      <c r="F403" s="56"/>
      <c r="G403" s="56"/>
      <c r="H403" s="56" t="s">
        <v>40</v>
      </c>
      <c r="I403" s="56">
        <v>3.75</v>
      </c>
      <c r="J403" s="56"/>
      <c r="K403" s="56" t="s">
        <v>208</v>
      </c>
      <c r="L403" s="56"/>
      <c r="M403" s="56"/>
      <c r="N403" s="56" t="s">
        <v>818</v>
      </c>
      <c r="O403" s="56" t="s">
        <v>819</v>
      </c>
      <c r="P403" s="57"/>
    </row>
    <row r="404" spans="1:17" ht="53.25">
      <c r="A404" s="31" t="s">
        <v>837</v>
      </c>
      <c r="B404" s="9"/>
      <c r="C404" s="56" t="s">
        <v>838</v>
      </c>
      <c r="D404" s="56" t="s">
        <v>584</v>
      </c>
      <c r="E404" s="56" t="s">
        <v>839</v>
      </c>
      <c r="F404" s="56"/>
      <c r="G404" s="56"/>
      <c r="H404" s="56" t="s">
        <v>40</v>
      </c>
      <c r="I404" s="56">
        <v>3</v>
      </c>
      <c r="J404" s="56"/>
      <c r="K404" s="56" t="s">
        <v>208</v>
      </c>
      <c r="L404" s="56"/>
      <c r="M404" s="56"/>
      <c r="N404" s="56" t="s">
        <v>818</v>
      </c>
      <c r="O404" s="56" t="s">
        <v>819</v>
      </c>
      <c r="P404" s="57"/>
    </row>
    <row r="405" spans="1:17" ht="53.25">
      <c r="A405" s="31" t="s">
        <v>837</v>
      </c>
      <c r="B405" s="9"/>
      <c r="C405" s="56" t="s">
        <v>838</v>
      </c>
      <c r="D405" s="56" t="s">
        <v>584</v>
      </c>
      <c r="E405" s="56" t="s">
        <v>839</v>
      </c>
      <c r="F405" s="56"/>
      <c r="G405" s="56"/>
      <c r="H405" s="56" t="s">
        <v>40</v>
      </c>
      <c r="I405" s="56">
        <v>3</v>
      </c>
      <c r="J405" s="56"/>
      <c r="K405" s="56" t="s">
        <v>208</v>
      </c>
      <c r="L405" s="56"/>
      <c r="M405" s="56"/>
      <c r="N405" s="56" t="s">
        <v>818</v>
      </c>
      <c r="O405" s="56" t="s">
        <v>819</v>
      </c>
      <c r="P405" s="57"/>
    </row>
    <row r="406" spans="1:17" ht="53.25">
      <c r="A406" s="31" t="s">
        <v>840</v>
      </c>
      <c r="B406" s="9"/>
      <c r="C406" s="56" t="s">
        <v>841</v>
      </c>
      <c r="D406" s="56" t="s">
        <v>617</v>
      </c>
      <c r="E406" s="56" t="s">
        <v>842</v>
      </c>
      <c r="F406" s="56"/>
      <c r="G406" s="56"/>
      <c r="H406" s="56" t="s">
        <v>40</v>
      </c>
      <c r="I406" s="56">
        <v>3.5</v>
      </c>
      <c r="J406" s="56"/>
      <c r="K406" s="56" t="s">
        <v>208</v>
      </c>
      <c r="L406" s="56"/>
      <c r="M406" s="56"/>
      <c r="N406" s="56" t="s">
        <v>818</v>
      </c>
      <c r="O406" s="56" t="s">
        <v>819</v>
      </c>
      <c r="P406" s="57"/>
    </row>
    <row r="407" spans="1:17" ht="53.25">
      <c r="A407" s="31" t="s">
        <v>840</v>
      </c>
      <c r="B407" s="9"/>
      <c r="C407" s="56" t="s">
        <v>841</v>
      </c>
      <c r="D407" s="56" t="s">
        <v>617</v>
      </c>
      <c r="E407" s="56" t="s">
        <v>842</v>
      </c>
      <c r="F407" s="56"/>
      <c r="G407" s="56"/>
      <c r="H407" s="56" t="s">
        <v>40</v>
      </c>
      <c r="I407" s="56">
        <v>3.5</v>
      </c>
      <c r="J407" s="56"/>
      <c r="K407" s="56" t="s">
        <v>208</v>
      </c>
      <c r="L407" s="56"/>
      <c r="M407" s="56"/>
      <c r="N407" s="56" t="s">
        <v>818</v>
      </c>
      <c r="O407" s="56" t="s">
        <v>819</v>
      </c>
      <c r="P407" s="57"/>
    </row>
    <row r="408" spans="1:17">
      <c r="A408" s="26"/>
      <c r="B408" s="9"/>
      <c r="C408" s="56"/>
      <c r="D408" s="9"/>
      <c r="E408" s="56"/>
      <c r="F408" s="56"/>
      <c r="G408" s="56"/>
      <c r="H408" s="56"/>
      <c r="I408" s="56"/>
      <c r="J408" s="56"/>
      <c r="K408" s="56"/>
      <c r="L408" s="56"/>
      <c r="M408" s="56"/>
      <c r="N408" s="56"/>
      <c r="O408" s="65"/>
      <c r="P408" s="57"/>
    </row>
    <row r="409" spans="1:17">
      <c r="A409" s="26"/>
      <c r="B409" s="9"/>
      <c r="C409" s="56"/>
      <c r="D409" s="9"/>
      <c r="E409" s="56"/>
      <c r="F409" s="56"/>
      <c r="G409" s="56"/>
      <c r="H409" s="56"/>
      <c r="I409" s="56"/>
      <c r="J409" s="56"/>
      <c r="K409" s="56"/>
      <c r="L409" s="56"/>
      <c r="M409" s="56"/>
      <c r="N409" s="56"/>
      <c r="O409" s="65"/>
      <c r="P409" s="57"/>
    </row>
    <row r="410" spans="1:17" ht="15">
      <c r="A410"/>
      <c r="B410"/>
      <c r="C410"/>
      <c r="D410"/>
      <c r="E410"/>
      <c r="F410"/>
      <c r="G410"/>
      <c r="H410"/>
      <c r="I410"/>
      <c r="J410"/>
      <c r="K410"/>
      <c r="L410"/>
      <c r="M410"/>
      <c r="N410"/>
      <c r="O410"/>
      <c r="P410"/>
      <c r="Q410"/>
    </row>
    <row r="411" spans="1:17" ht="15">
      <c r="A411"/>
      <c r="B411"/>
      <c r="C411"/>
      <c r="D411"/>
      <c r="E411"/>
      <c r="F411"/>
      <c r="G411"/>
      <c r="H411"/>
      <c r="I411"/>
      <c r="J411"/>
      <c r="K411"/>
      <c r="L411"/>
      <c r="M411"/>
      <c r="N411"/>
      <c r="O411"/>
      <c r="P411"/>
      <c r="Q411"/>
    </row>
    <row r="412" spans="1:17" ht="15">
      <c r="A412"/>
      <c r="B412"/>
      <c r="C412"/>
      <c r="D412"/>
      <c r="E412"/>
      <c r="F412"/>
      <c r="G412"/>
      <c r="H412"/>
      <c r="I412"/>
      <c r="J412"/>
      <c r="K412"/>
      <c r="L412"/>
      <c r="M412"/>
      <c r="N412"/>
      <c r="O412"/>
      <c r="P412"/>
      <c r="Q412"/>
    </row>
    <row r="413" spans="1:17" ht="15">
      <c r="A413"/>
      <c r="B413"/>
      <c r="C413"/>
      <c r="D413"/>
      <c r="E413"/>
      <c r="F413"/>
      <c r="G413"/>
      <c r="H413"/>
      <c r="I413"/>
      <c r="J413"/>
      <c r="K413"/>
      <c r="L413"/>
      <c r="M413"/>
      <c r="N413"/>
      <c r="O413"/>
      <c r="P413"/>
      <c r="Q413"/>
    </row>
    <row r="414" spans="1:17" ht="15">
      <c r="A414"/>
      <c r="B414"/>
      <c r="C414"/>
      <c r="D414"/>
      <c r="E414"/>
      <c r="F414"/>
      <c r="G414"/>
      <c r="H414"/>
      <c r="I414"/>
      <c r="J414"/>
      <c r="K414"/>
      <c r="L414"/>
      <c r="M414"/>
      <c r="N414"/>
      <c r="O414"/>
      <c r="P414"/>
      <c r="Q414"/>
    </row>
    <row r="415" spans="1:17" ht="14.1" customHeight="1">
      <c r="A415"/>
      <c r="B415"/>
      <c r="C415"/>
      <c r="D415"/>
      <c r="E415"/>
      <c r="F415"/>
      <c r="G415"/>
      <c r="H415"/>
      <c r="I415"/>
      <c r="J415"/>
      <c r="K415"/>
      <c r="L415"/>
      <c r="M415"/>
      <c r="N415"/>
      <c r="O415"/>
      <c r="P415"/>
      <c r="Q415"/>
    </row>
    <row r="416" spans="1:17" ht="14.1" customHeight="1">
      <c r="A416"/>
      <c r="B416"/>
      <c r="C416"/>
      <c r="D416"/>
      <c r="E416"/>
      <c r="F416"/>
      <c r="G416"/>
      <c r="H416"/>
      <c r="I416"/>
      <c r="J416"/>
      <c r="K416"/>
      <c r="L416"/>
      <c r="M416"/>
      <c r="N416"/>
      <c r="O416"/>
      <c r="P416"/>
      <c r="Q416"/>
    </row>
    <row r="417" spans="1:17" ht="14.1" customHeight="1">
      <c r="A417"/>
      <c r="B417"/>
      <c r="C417"/>
      <c r="D417"/>
      <c r="E417"/>
      <c r="F417"/>
      <c r="G417"/>
      <c r="H417"/>
      <c r="I417"/>
      <c r="J417"/>
      <c r="K417"/>
      <c r="L417"/>
      <c r="M417"/>
      <c r="N417"/>
      <c r="O417"/>
      <c r="P417"/>
      <c r="Q417"/>
    </row>
    <row r="418" spans="1:17" ht="14.1" customHeight="1">
      <c r="A418" s="28" t="s">
        <v>34</v>
      </c>
      <c r="B418" s="28"/>
      <c r="C418" s="28"/>
      <c r="D418" s="28"/>
      <c r="E418" s="28"/>
      <c r="F418" s="28"/>
      <c r="G418" s="28"/>
      <c r="I418" s="28"/>
      <c r="J418" s="28"/>
    </row>
    <row r="419" spans="1:17" ht="14.1" customHeight="1">
      <c r="A419" s="67" t="s">
        <v>843</v>
      </c>
      <c r="B419" s="67"/>
      <c r="C419" s="67"/>
      <c r="D419" s="67"/>
      <c r="E419" s="67"/>
      <c r="F419" s="67"/>
      <c r="G419" s="67"/>
      <c r="H419" s="67"/>
      <c r="I419" s="67"/>
      <c r="J419" s="67"/>
      <c r="K419" s="67"/>
      <c r="L419" s="29"/>
    </row>
    <row r="420" spans="1:17" ht="14.1" customHeight="1">
      <c r="A420" s="28" t="s">
        <v>844</v>
      </c>
      <c r="B420" s="28"/>
    </row>
    <row r="421" spans="1:17" ht="14.1" customHeight="1">
      <c r="A421" s="28" t="s">
        <v>845</v>
      </c>
      <c r="B421" s="28"/>
    </row>
    <row r="422" spans="1:17" ht="14.1" customHeight="1">
      <c r="A422" s="28" t="s">
        <v>846</v>
      </c>
      <c r="B422" s="28"/>
    </row>
    <row r="423" spans="1:17" ht="14.1" customHeight="1">
      <c r="A423" s="28" t="s">
        <v>847</v>
      </c>
      <c r="B423" s="28"/>
    </row>
    <row r="424" spans="1:17">
      <c r="A424" s="28" t="s">
        <v>848</v>
      </c>
      <c r="B424" s="28"/>
    </row>
    <row r="425" spans="1:17">
      <c r="A425" s="66" t="s">
        <v>849</v>
      </c>
      <c r="B425" s="66"/>
      <c r="C425" s="66"/>
      <c r="D425" s="66"/>
      <c r="E425" s="66"/>
      <c r="F425" s="66"/>
      <c r="G425" s="66"/>
      <c r="H425" s="66"/>
      <c r="I425" s="66"/>
      <c r="J425" s="66"/>
    </row>
    <row r="426" spans="1:17">
      <c r="A426" s="28" t="s">
        <v>850</v>
      </c>
      <c r="B426" s="28"/>
    </row>
    <row r="427" spans="1:17">
      <c r="A427" s="28" t="s">
        <v>851</v>
      </c>
      <c r="B427" s="28"/>
    </row>
    <row r="428" spans="1:17">
      <c r="A428" s="28"/>
    </row>
  </sheetData>
  <mergeCells count="12">
    <mergeCell ref="A425:J425"/>
    <mergeCell ref="A419:K419"/>
    <mergeCell ref="A1:C1"/>
    <mergeCell ref="A2:C2"/>
    <mergeCell ref="A3:C3"/>
    <mergeCell ref="A4:C4"/>
    <mergeCell ref="A5:C5"/>
    <mergeCell ref="A6:C6"/>
    <mergeCell ref="A7:C7"/>
    <mergeCell ref="A8:C8"/>
    <mergeCell ref="A9:C9"/>
    <mergeCell ref="A10:C10"/>
  </mergeCells>
  <phoneticPr fontId="14" type="noConversion"/>
  <hyperlinks>
    <hyperlink ref="O78" r:id="rId1" display="http://www.ncbi.nlm.nih.gov/pubmed/19177532" xr:uid="{FF3E487E-5189-469D-91E6-F947EEB5D455}"/>
    <hyperlink ref="O16:O30" r:id="rId2" display="http://www.ncbi.nlm.nih.gov/pubmed/19177532" xr:uid="{D1F42076-FB23-4F31-A8B4-1781C3FBFB08}"/>
    <hyperlink ref="O100" r:id="rId3" display="http://www.ncbi.nlm.nih.gov/pubmed/19277732" xr:uid="{16F30E9E-968F-4C44-8079-C69C083E6155}"/>
    <hyperlink ref="O88:O90" r:id="rId4" display="http://www.ncbi.nlm.nih.gov/pubmed/19277732" xr:uid="{30A1F58B-5F14-457F-B252-CA290525F03C}"/>
    <hyperlink ref="O28" r:id="rId5" display="http://www.ncbi.nlm.nih.gov/pubmed/19201763" xr:uid="{9AC3205E-BE38-4C52-BA63-C57EEC7640C8}"/>
    <hyperlink ref="O34:O78" r:id="rId6" display="http://www.ncbi.nlm.nih.gov/pubmed/19201763" xr:uid="{C621F794-2248-43A1-BDB6-CF6573253C64}"/>
    <hyperlink ref="O14" r:id="rId7" display="http://www.ncbi.nlm.nih.gov/pubmed/17564970" xr:uid="{C99E103C-DF6F-4CDF-9992-46C23449F682}"/>
    <hyperlink ref="O94:O104" r:id="rId8" display="http://www.ncbi.nlm.nih.gov/pubmed/17564970" xr:uid="{76430EE7-E3C3-4042-AA53-574C03439458}"/>
    <hyperlink ref="O94" r:id="rId9" display="http://www.ncbi.nlm.nih.gov/pubmed/18850119" xr:uid="{1DE343FC-9E16-44A7-A858-A581976E4334}"/>
    <hyperlink ref="O82:O84" r:id="rId10" display="http://www.ncbi.nlm.nih.gov/pubmed/18850119" xr:uid="{A78EB651-BC3F-41D2-B61B-2446A04BF187}"/>
    <hyperlink ref="O106" r:id="rId11" display="http://www.ncbi.nlm.nih.gov/pubmed/21990111" xr:uid="{BE2380A7-CF67-45BF-B453-E2C8DF0E47DE}"/>
    <hyperlink ref="O108:O154" r:id="rId12" display="http://www.ncbi.nlm.nih.gov/pubmed/21990111" xr:uid="{8DA2C32B-4FC0-4BA9-9F07-CDBC439481AE}"/>
    <hyperlink ref="O160" r:id="rId13" display="25227500" xr:uid="{B6A968E4-2291-43E4-A676-9D0048C62C0A}"/>
    <hyperlink ref="O170" r:id="rId14" display="25227500" xr:uid="{0B2C23A2-2276-455F-B926-D45D46CEB0EF}"/>
    <hyperlink ref="O162" r:id="rId15" display="25227500" xr:uid="{5B1D2698-7890-48FD-BC70-3630C4BC4D59}"/>
    <hyperlink ref="O164" r:id="rId16" display="25227500" xr:uid="{D01C714C-9416-4F7B-8354-AA21C8E5CEEE}"/>
    <hyperlink ref="O166" r:id="rId17" display="25227500" xr:uid="{158EF062-45A2-4120-BE6F-ED1079D6501A}"/>
    <hyperlink ref="O168" r:id="rId18" display="25227500" xr:uid="{AA923F62-8F36-4E2D-867D-A3E3145FA6C2}"/>
    <hyperlink ref="O172" r:id="rId19" display="25270050" xr:uid="{CD657C37-E625-4AD4-A38F-BB3DBDE86962}"/>
    <hyperlink ref="O174" r:id="rId20" display="25270050" xr:uid="{6F25C033-C8E0-4984-AF3C-AA1BDB4C513E}"/>
    <hyperlink ref="O176" r:id="rId21" display="25270050" xr:uid="{5C019D84-AD4B-4AB4-8966-D5AA805D9CAB}"/>
    <hyperlink ref="O178" r:id="rId22" display="25270050" xr:uid="{F5807737-80FB-4530-B484-0554A1D5E769}"/>
    <hyperlink ref="O180" r:id="rId23" display="25270050" xr:uid="{D1C779D4-FFAA-4654-9C45-FFBEF559D886}"/>
    <hyperlink ref="O186" r:id="rId24" display="25333361" xr:uid="{D00D0C78-089E-4110-AD63-424439B4933C}"/>
    <hyperlink ref="O188" r:id="rId25" display="25333361" xr:uid="{AC4F9D84-0CF3-4595-B5BA-5FD62A44F3E5}"/>
    <hyperlink ref="O190" r:id="rId26" display="25333361" xr:uid="{27F316F5-581C-46D0-A01D-06C0D95FB3EE}"/>
    <hyperlink ref="O192" r:id="rId27" display="http://www.ncbi.nlm.nih.gov/pubmed/25439737" xr:uid="{41797704-136D-451A-958E-54F0AFA8554E}"/>
    <hyperlink ref="O198:O220" r:id="rId28" display="https://www.ncbi.nlm.nih.gov/pubmed/28586915" xr:uid="{EDF533BF-B855-4B0E-BA93-2AF57C9EECA8}"/>
    <hyperlink ref="O15" r:id="rId29" display="http://www.ncbi.nlm.nih.gov/pubmed/17564970" xr:uid="{B67E5E87-C67D-468F-AF7D-3A22D8B75DDC}"/>
    <hyperlink ref="O17" r:id="rId30" display="http://www.ncbi.nlm.nih.gov/pubmed/19177532" xr:uid="{C83B4CE9-A03A-4A8C-B2CD-4FBC0018CA34}"/>
    <hyperlink ref="O19" r:id="rId31" display="http://www.ncbi.nlm.nih.gov/pubmed/19177532" xr:uid="{62094B24-8E5C-4F9F-9E30-EF70E96B2125}"/>
    <hyperlink ref="O21" r:id="rId32" display="http://www.ncbi.nlm.nih.gov/pubmed/19177532" xr:uid="{1A24635B-C641-4AC3-8DC8-9F6A04D0B372}"/>
    <hyperlink ref="O23" r:id="rId33" display="http://www.ncbi.nlm.nih.gov/pubmed/19177532" xr:uid="{DE32992D-DBD2-4C6C-AE9B-EBF5D3FAFB54}"/>
    <hyperlink ref="O25" r:id="rId34" display="http://www.ncbi.nlm.nih.gov/pubmed/19177532" xr:uid="{00435DA8-D3CD-426C-ABAE-234A5BFBCDE6}"/>
    <hyperlink ref="O27" r:id="rId35" display="http://www.ncbi.nlm.nih.gov/pubmed/19177532" xr:uid="{F78A2280-3E20-4DCA-A170-AE701EBF228B}"/>
    <hyperlink ref="O29" r:id="rId36" display="http://www.ncbi.nlm.nih.gov/pubmed/19177532" xr:uid="{E50D0857-243D-4882-9034-9C97DFCD6C61}"/>
    <hyperlink ref="O29" r:id="rId37" display="http://www.ncbi.nlm.nih.gov/pubmed/19201763" xr:uid="{2CF3E498-5965-46CB-92DA-788479388E29}"/>
    <hyperlink ref="O31" r:id="rId38" display="http://www.ncbi.nlm.nih.gov/pubmed/19177532" xr:uid="{C4612246-43C6-49FF-9846-5F0E477EB181}"/>
    <hyperlink ref="O35" r:id="rId39" display="http://www.ncbi.nlm.nih.gov/pubmed/19201763" xr:uid="{70D3A542-696B-47F3-AD5D-55ADD2A2D02D}"/>
    <hyperlink ref="O37" r:id="rId40" display="http://www.ncbi.nlm.nih.gov/pubmed/19201763" xr:uid="{FC65D649-3B7E-4658-B768-7244F524DAF7}"/>
    <hyperlink ref="O39" r:id="rId41" display="http://www.ncbi.nlm.nih.gov/pubmed/19201763" xr:uid="{2EE3E3F4-35AC-4D88-B577-BDABA6CD5A6D}"/>
    <hyperlink ref="O41" r:id="rId42" display="http://www.ncbi.nlm.nih.gov/pubmed/19201763" xr:uid="{A5780A66-D36F-4FF0-90C0-57BA635EFD33}"/>
    <hyperlink ref="O43" r:id="rId43" display="http://www.ncbi.nlm.nih.gov/pubmed/19201763" xr:uid="{7611466E-43E4-42FA-9638-5BB76211D1FD}"/>
    <hyperlink ref="O45" r:id="rId44" display="http://www.ncbi.nlm.nih.gov/pubmed/19201763" xr:uid="{75C35AF1-EEB9-415B-B74C-F3FC0AA4435C}"/>
    <hyperlink ref="O47" r:id="rId45" display="http://www.ncbi.nlm.nih.gov/pubmed/19201763" xr:uid="{FC3F696E-B3BC-47C4-B09E-FCF6ED2E0F7C}"/>
    <hyperlink ref="O49" r:id="rId46" display="http://www.ncbi.nlm.nih.gov/pubmed/19201763" xr:uid="{D71E74A0-6339-436A-A85E-55EDE557E777}"/>
    <hyperlink ref="O51" r:id="rId47" display="http://www.ncbi.nlm.nih.gov/pubmed/19201763" xr:uid="{C8AC16E7-98AC-4D54-9AF1-93B1B10618FA}"/>
    <hyperlink ref="O53" r:id="rId48" display="http://www.ncbi.nlm.nih.gov/pubmed/19201763" xr:uid="{8B05D691-3B89-40FA-A3B1-E3360634E302}"/>
    <hyperlink ref="O55" r:id="rId49" display="http://www.ncbi.nlm.nih.gov/pubmed/19201763" xr:uid="{C0AED5EC-A1EF-4E35-9CD3-D2EA7BC8D788}"/>
    <hyperlink ref="O57" r:id="rId50" display="http://www.ncbi.nlm.nih.gov/pubmed/19201763" xr:uid="{1ED6A235-F737-4091-8CAD-AE9C61AE2A8A}"/>
    <hyperlink ref="O59" r:id="rId51" display="http://www.ncbi.nlm.nih.gov/pubmed/19201763" xr:uid="{24FA5BDE-4511-453B-8CA6-F8E7EA9EB2ED}"/>
    <hyperlink ref="O61" r:id="rId52" display="http://www.ncbi.nlm.nih.gov/pubmed/19201763" xr:uid="{597648CE-F490-41F0-A85A-05FCBE141299}"/>
    <hyperlink ref="O63" r:id="rId53" display="http://www.ncbi.nlm.nih.gov/pubmed/19201763" xr:uid="{51859108-B5B6-43D8-9D1C-A1D9B460F088}"/>
    <hyperlink ref="O65" r:id="rId54" display="http://www.ncbi.nlm.nih.gov/pubmed/19201763" xr:uid="{93F84561-5849-4789-B0D7-3F1AFE397EE5}"/>
    <hyperlink ref="O67" r:id="rId55" display="http://www.ncbi.nlm.nih.gov/pubmed/19201763" xr:uid="{D059BE86-9080-49D2-B2A1-A55F4AC3AE10}"/>
    <hyperlink ref="O69" r:id="rId56" display="http://www.ncbi.nlm.nih.gov/pubmed/19201763" xr:uid="{C3CD5061-1F9F-4960-857D-C9E60F75B94A}"/>
    <hyperlink ref="O71" r:id="rId57" display="http://www.ncbi.nlm.nih.gov/pubmed/19201763" xr:uid="{8A0300EE-C8A1-4372-9D53-F19A1FADBFA8}"/>
    <hyperlink ref="O73" r:id="rId58" display="http://www.ncbi.nlm.nih.gov/pubmed/19201763" xr:uid="{50CC4CB5-3548-4D7B-8B26-373C7067A33A}"/>
    <hyperlink ref="O75" r:id="rId59" display="http://www.ncbi.nlm.nih.gov/pubmed/19201763" xr:uid="{D47A20A3-13BC-4AB4-9BA1-DE26474C1B67}"/>
    <hyperlink ref="O77" r:id="rId60" display="http://www.ncbi.nlm.nih.gov/pubmed/19201763" xr:uid="{BD34DAED-991F-49D3-BEFE-B4F36EF681BC}"/>
    <hyperlink ref="O79" r:id="rId61" display="http://www.ncbi.nlm.nih.gov/pubmed/19177532" xr:uid="{19794465-70F1-4778-AB12-E78F02AE833A}"/>
    <hyperlink ref="O79" r:id="rId62" display="http://www.ncbi.nlm.nih.gov/pubmed/19201763" xr:uid="{C3B600FD-D9C1-4095-AEA4-63C68D4EF294}"/>
    <hyperlink ref="O83" r:id="rId63" display="http://www.ncbi.nlm.nih.gov/pubmed/18850119" xr:uid="{D46E26DC-8B31-4A63-88CA-6A3B63192370}"/>
    <hyperlink ref="O85" r:id="rId64" display="http://www.ncbi.nlm.nih.gov/pubmed/18850119" xr:uid="{FCF3D533-4359-4EFF-B20D-E089B58AFAD9}"/>
    <hyperlink ref="O89" r:id="rId65" display="http://www.ncbi.nlm.nih.gov/pubmed/19277732" xr:uid="{24088168-6688-4158-8993-C1C0EAF1087E}"/>
    <hyperlink ref="O91" r:id="rId66" display="http://www.ncbi.nlm.nih.gov/pubmed/19277732" xr:uid="{284F0247-1F15-4AF2-BCA3-A48C863C57EF}"/>
    <hyperlink ref="O95" r:id="rId67" display="http://www.ncbi.nlm.nih.gov/pubmed/17564970" xr:uid="{C90281A7-E5FA-4DAB-B7BE-F34C47809E1C}"/>
    <hyperlink ref="O95" r:id="rId68" display="http://www.ncbi.nlm.nih.gov/pubmed/18850119" xr:uid="{3A3A77F1-2900-4ADE-8C2E-20793D443A7C}"/>
    <hyperlink ref="O97" r:id="rId69" display="http://www.ncbi.nlm.nih.gov/pubmed/17564970" xr:uid="{63AF9BBF-3CAD-452D-8796-6979B823D5B5}"/>
    <hyperlink ref="O99" r:id="rId70" display="http://www.ncbi.nlm.nih.gov/pubmed/17564970" xr:uid="{030C271E-A639-406F-9237-974D2D44BDE6}"/>
    <hyperlink ref="O101" r:id="rId71" display="http://www.ncbi.nlm.nih.gov/pubmed/19277732" xr:uid="{48C3FC2A-F7F2-431C-A155-19F1C2F0EB80}"/>
    <hyperlink ref="O101" r:id="rId72" display="http://www.ncbi.nlm.nih.gov/pubmed/17564970" xr:uid="{6CFBC602-1A69-422B-8031-10B055EFA6EA}"/>
    <hyperlink ref="O103" r:id="rId73" display="http://www.ncbi.nlm.nih.gov/pubmed/17564970" xr:uid="{593261F5-AC59-445B-8599-2FB876286FAF}"/>
    <hyperlink ref="O105" r:id="rId74" display="http://www.ncbi.nlm.nih.gov/pubmed/17564970" xr:uid="{5634724C-17D5-4B46-9394-C8F61DED9A3D}"/>
    <hyperlink ref="O107" r:id="rId75" display="http://www.ncbi.nlm.nih.gov/pubmed/21990111" xr:uid="{308A58AE-8E0D-495A-8AD8-DB4CBB96DB47}"/>
    <hyperlink ref="O109" r:id="rId76" display="http://www.ncbi.nlm.nih.gov/pubmed/21990111" xr:uid="{7A87A3E8-917C-4BCE-8C6B-249D6108851D}"/>
    <hyperlink ref="O111" r:id="rId77" display="http://www.ncbi.nlm.nih.gov/pubmed/21990111" xr:uid="{331C918F-35E6-419B-9DE9-6D7EDF958D08}"/>
    <hyperlink ref="O113" r:id="rId78" display="http://www.ncbi.nlm.nih.gov/pubmed/21990111" xr:uid="{E89FF17D-875F-4689-881D-FDCEE888B830}"/>
    <hyperlink ref="O115" r:id="rId79" display="http://www.ncbi.nlm.nih.gov/pubmed/21990111" xr:uid="{70B20698-3137-4BB9-9A5E-ACD2FEFC3560}"/>
    <hyperlink ref="O117" r:id="rId80" display="http://www.ncbi.nlm.nih.gov/pubmed/21990111" xr:uid="{0541D46F-DEE1-4649-9E7B-100DEF49FCBD}"/>
    <hyperlink ref="O119" r:id="rId81" display="http://www.ncbi.nlm.nih.gov/pubmed/21990111" xr:uid="{A00DD5F6-C300-46CD-9CC8-76E38EA250EB}"/>
    <hyperlink ref="O121" r:id="rId82" display="http://www.ncbi.nlm.nih.gov/pubmed/21990111" xr:uid="{FBD765BD-04F4-4B9F-A8EC-56812405A0D0}"/>
    <hyperlink ref="O123" r:id="rId83" display="http://www.ncbi.nlm.nih.gov/pubmed/21990111" xr:uid="{A926BB0E-25BE-4BBC-BDCE-15227CAA8654}"/>
    <hyperlink ref="O125" r:id="rId84" display="http://www.ncbi.nlm.nih.gov/pubmed/21990111" xr:uid="{19583496-DA06-438D-9DF8-BE3A7776A790}"/>
    <hyperlink ref="O127" r:id="rId85" display="http://www.ncbi.nlm.nih.gov/pubmed/21990111" xr:uid="{AA2D2C06-5728-4CAC-B29E-504B46D798CF}"/>
    <hyperlink ref="O129" r:id="rId86" display="http://www.ncbi.nlm.nih.gov/pubmed/21990111" xr:uid="{F5675834-E222-4F9A-AD60-EF4E57635195}"/>
    <hyperlink ref="O131" r:id="rId87" display="http://www.ncbi.nlm.nih.gov/pubmed/21990111" xr:uid="{7A253285-E4B2-412E-9E84-2C9D05B2F081}"/>
    <hyperlink ref="O133" r:id="rId88" display="http://www.ncbi.nlm.nih.gov/pubmed/21990111" xr:uid="{B456A257-7020-4A30-979A-25ED7ADBFD80}"/>
    <hyperlink ref="O135" r:id="rId89" display="http://www.ncbi.nlm.nih.gov/pubmed/21990111" xr:uid="{9E672E20-3D97-42B0-A282-AE6A58440692}"/>
    <hyperlink ref="O137" r:id="rId90" display="http://www.ncbi.nlm.nih.gov/pubmed/21990111" xr:uid="{CA9F2333-03A3-45B0-BA04-7B87F85C0F10}"/>
    <hyperlink ref="O139" r:id="rId91" display="http://www.ncbi.nlm.nih.gov/pubmed/21990111" xr:uid="{5869490F-CF03-4DA2-B335-B2691268C109}"/>
    <hyperlink ref="O141" r:id="rId92" display="http://www.ncbi.nlm.nih.gov/pubmed/21990111" xr:uid="{98236A29-C035-4322-BEC3-2DA3E0A3B994}"/>
    <hyperlink ref="O143" r:id="rId93" display="http://www.ncbi.nlm.nih.gov/pubmed/21990111" xr:uid="{60538701-2D84-4C0F-A8F0-17C6493AA631}"/>
    <hyperlink ref="O145" r:id="rId94" display="http://www.ncbi.nlm.nih.gov/pubmed/21990111" xr:uid="{E1B11DBD-EA80-4F2A-BCFA-4BA12DFD89EA}"/>
    <hyperlink ref="O147" r:id="rId95" display="http://www.ncbi.nlm.nih.gov/pubmed/21990111" xr:uid="{0212D00A-A19F-4B54-AB3F-5079444CA6F0}"/>
    <hyperlink ref="O149" r:id="rId96" display="http://www.ncbi.nlm.nih.gov/pubmed/21990111" xr:uid="{B8761F5D-CB57-4999-9C7F-0390102549EC}"/>
    <hyperlink ref="O151" r:id="rId97" display="http://www.ncbi.nlm.nih.gov/pubmed/21990111" xr:uid="{C5C62F8F-FADB-4541-9C90-54D84BD1D078}"/>
    <hyperlink ref="O153" r:id="rId98" display="http://www.ncbi.nlm.nih.gov/pubmed/21990111" xr:uid="{29E984B1-0531-4DAF-830C-6320C59D1648}"/>
    <hyperlink ref="O155" r:id="rId99" display="http://www.ncbi.nlm.nih.gov/pubmed/21990111" xr:uid="{18D3E361-AB13-479E-8CBA-A89E1854EE9E}"/>
    <hyperlink ref="O161" r:id="rId100" display="25227500" xr:uid="{C034A0B5-F5C3-47A1-A8A6-02D9487698B6}"/>
    <hyperlink ref="O163" r:id="rId101" display="25227500" xr:uid="{E1499925-4553-40B9-87BE-F8AF262B2186}"/>
    <hyperlink ref="O165" r:id="rId102" display="25227500" xr:uid="{CDAC2BDE-915C-46F0-AFE3-628F6056C1B1}"/>
    <hyperlink ref="O167" r:id="rId103" display="25227500" xr:uid="{C4578963-B5D6-4928-B766-49B99717CA16}"/>
    <hyperlink ref="O169" r:id="rId104" display="25227500" xr:uid="{725735C4-294F-47F9-8338-AED9268F258F}"/>
    <hyperlink ref="O171" r:id="rId105" display="25227500" xr:uid="{7C40AEBA-9DE7-4900-B87B-5A2851AF4E50}"/>
    <hyperlink ref="O173" r:id="rId106" display="25270050" xr:uid="{E9FEC4AE-4409-4E7C-8590-000184B47192}"/>
    <hyperlink ref="O175" r:id="rId107" display="25270050" xr:uid="{43C053F4-ABE1-431C-B984-CF0F6BA2D14C}"/>
    <hyperlink ref="O177" r:id="rId108" display="25270050" xr:uid="{5B24FF93-3EDF-46D0-9437-3FED87F94432}"/>
    <hyperlink ref="O179" r:id="rId109" display="25270050" xr:uid="{93DA7811-0ABD-42E5-88D6-EAEFC20133AB}"/>
    <hyperlink ref="O181" r:id="rId110" display="25270050" xr:uid="{69BABF75-9B42-4A01-9A1E-C0D013C048AD}"/>
    <hyperlink ref="O187" r:id="rId111" display="25333361" xr:uid="{494B71A4-3A55-42F2-97C8-C5BDAA13F54D}"/>
    <hyperlink ref="O189" r:id="rId112" display="25333361" xr:uid="{223B1A65-5EB8-473A-B6F1-A9EEC0620911}"/>
    <hyperlink ref="O191" r:id="rId113" display="25333361" xr:uid="{BF130BB6-2898-4A74-8B1E-7444B6E39B1D}"/>
    <hyperlink ref="O193" r:id="rId114" display="http://www.ncbi.nlm.nih.gov/pubmed/25439737" xr:uid="{A97AB415-1AFC-42EA-9A7D-74EF438B1416}"/>
    <hyperlink ref="O199" r:id="rId115" display="https://www.ncbi.nlm.nih.gov/pubmed/28586915" xr:uid="{F219BF3A-C02C-41D8-9EB0-F140AA6033C5}"/>
    <hyperlink ref="O201" r:id="rId116" display="https://www.ncbi.nlm.nih.gov/pubmed/28586915" xr:uid="{B86656E4-A5FC-4337-80DC-F18CFB279782}"/>
    <hyperlink ref="O203" r:id="rId117" display="https://www.ncbi.nlm.nih.gov/pubmed/28586915" xr:uid="{E4925DF3-FBD0-4D99-A11F-C64B5A8DEFC0}"/>
    <hyperlink ref="O205" r:id="rId118" display="https://www.ncbi.nlm.nih.gov/pubmed/28586915" xr:uid="{E43CE5CE-C5E3-435F-9E25-F59DF33753DC}"/>
    <hyperlink ref="O207" r:id="rId119" display="https://www.ncbi.nlm.nih.gov/pubmed/28586915" xr:uid="{8ADD8609-3DCA-47D1-B719-6559554D3FDB}"/>
    <hyperlink ref="O209" r:id="rId120" display="https://www.ncbi.nlm.nih.gov/pubmed/28586915" xr:uid="{9DC79766-2A03-489C-BB3F-BA2047091010}"/>
    <hyperlink ref="O211" r:id="rId121" display="https://www.ncbi.nlm.nih.gov/pubmed/28586915" xr:uid="{AA1EC999-601B-47E9-814A-6566F3083E28}"/>
    <hyperlink ref="O213" r:id="rId122" display="https://www.ncbi.nlm.nih.gov/pubmed/28586915" xr:uid="{F6EBAD03-353C-4981-A0BE-8C20085FBF48}"/>
    <hyperlink ref="O215" r:id="rId123" display="https://www.ncbi.nlm.nih.gov/pubmed/28586915" xr:uid="{C6CAF18F-591C-456F-9CD8-35E9F15FADB8}"/>
    <hyperlink ref="O217" r:id="rId124" display="https://www.ncbi.nlm.nih.gov/pubmed/28586915" xr:uid="{6B8DC0AD-F9A2-410F-8BFB-5CD3D77E3E62}"/>
    <hyperlink ref="O219" r:id="rId125" display="https://www.ncbi.nlm.nih.gov/pubmed/28586915" xr:uid="{54D30FAF-C0E5-47CC-AB69-5A97A309F1F0}"/>
    <hyperlink ref="O221" r:id="rId126" display="https://www.ncbi.nlm.nih.gov/pubmed/28586915" xr:uid="{707D6EE1-34FD-4C88-A3C4-5D0A39668A9C}"/>
    <hyperlink ref="O223" r:id="rId127" display="31105743" xr:uid="{E29CC5E2-C476-4C9F-9A70-4AA70911C7EC}"/>
    <hyperlink ref="O222" r:id="rId128" display="31105743" xr:uid="{D905F8CB-2DAC-4318-A490-8DFBF55F6B7D}"/>
    <hyperlink ref="O226" r:id="rId129" display="6109285" xr:uid="{5B8E18C4-FAE0-4DB4-A9C3-FBDB9AD4F130}"/>
    <hyperlink ref="O227" r:id="rId130" display="6109285" xr:uid="{04B44A63-DDBC-4747-BD8E-7FC783F5B9CA}"/>
    <hyperlink ref="O228" r:id="rId131" display="30249282" xr:uid="{9E279058-6712-478F-AF55-CDAAFF48EFAE}"/>
    <hyperlink ref="O229" r:id="rId132" display="30249282" xr:uid="{AE08569D-E572-4FB7-99D0-3ED4C443994A}"/>
    <hyperlink ref="O232" r:id="rId133" display="https://pubmed.ncbi.nlm.nih.gov/33486620/" xr:uid="{78997DD2-B850-8A4D-89EF-15B217EBB73B}"/>
    <hyperlink ref="O237" r:id="rId134" display="https://pubmed.ncbi.nlm.nih.gov/33486620/" xr:uid="{F8E775C1-C69D-F748-9CBE-33F0460364AD}"/>
    <hyperlink ref="O238" r:id="rId135" display="https://pubmed.ncbi.nlm.nih.gov/30543658/" xr:uid="{5B6D338C-F249-8A40-A1DC-472624EED632}"/>
    <hyperlink ref="O239" r:id="rId136" display="https://pubmed.ncbi.nlm.nih.gov/30543658/" xr:uid="{0286CDCA-5769-B84F-AC80-F573821AC400}"/>
    <hyperlink ref="O240" r:id="rId137" display="https://pubmed.ncbi.nlm.nih.gov/31006324/" xr:uid="{998BED51-3FCD-DD45-BB61-50BE6B1131F9}"/>
    <hyperlink ref="O241:O249" r:id="rId138" display="https://pubmed.ncbi.nlm.nih.gov/31006324/" xr:uid="{C46A63EA-3E0D-8D40-A9D5-AE6A818AE94B}"/>
    <hyperlink ref="D2" r:id="rId139" display="http://www.ncbi.nlm.nih.gov/gene/256471" xr:uid="{C05AF02E-D712-4DE2-8F3E-BF11BFDDC07D}"/>
    <hyperlink ref="D5" r:id="rId140" display="NM_152778.2" xr:uid="{675094E4-976E-47A8-A12A-C470278244A2}"/>
    <hyperlink ref="D4" r:id="rId141" xr:uid="{B09D22AA-2AC4-4665-AB7B-2A2C2550D502}"/>
    <hyperlink ref="D6" r:id="rId142" xr:uid="{AA92DAC1-4FFF-4DD3-855B-6DDC8CBA2892}"/>
  </hyperlinks>
  <pageMargins left="0.7" right="0.7" top="0.75" bottom="0.75" header="0.3" footer="0.3"/>
  <pageSetup paperSize="9" orientation="portrait" r:id="rId143"/>
  <tableParts count="1">
    <tablePart r:id="rId144"/>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
  <cp:revision/>
  <dcterms:created xsi:type="dcterms:W3CDTF">2012-05-25T16:23:29Z</dcterms:created>
  <dcterms:modified xsi:type="dcterms:W3CDTF">2024-05-29T15:26:58Z</dcterms:modified>
  <cp:category/>
  <cp:contentStatus/>
</cp:coreProperties>
</file>