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5480" tabRatio="500" activeTab="1"/>
  </bookViews>
  <sheets>
    <sheet name="Sheet1" sheetId="1" r:id="rId1"/>
    <sheet name="Sheet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2" l="1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C27" i="2"/>
  <c r="B27" i="2"/>
  <c r="E26" i="2"/>
  <c r="D26" i="2"/>
  <c r="C26" i="2"/>
  <c r="B26" i="2"/>
  <c r="E25" i="2"/>
  <c r="D25" i="2"/>
  <c r="C25" i="2"/>
  <c r="B25" i="2"/>
  <c r="E24" i="2"/>
  <c r="D24" i="2"/>
  <c r="C24" i="2"/>
  <c r="B24" i="2"/>
  <c r="E23" i="2"/>
  <c r="D23" i="2"/>
  <c r="C23" i="2"/>
  <c r="B23" i="2"/>
  <c r="E22" i="2"/>
  <c r="D22" i="2"/>
  <c r="C22" i="2"/>
  <c r="B22" i="2"/>
  <c r="E21" i="2"/>
  <c r="D21" i="2"/>
  <c r="C21" i="2"/>
  <c r="B21" i="2"/>
  <c r="E20" i="2"/>
  <c r="D20" i="2"/>
  <c r="C20" i="2"/>
  <c r="B20" i="2"/>
  <c r="E19" i="2"/>
  <c r="D19" i="2"/>
  <c r="C19" i="2"/>
  <c r="B19" i="2"/>
  <c r="E18" i="2"/>
  <c r="D18" i="2"/>
  <c r="C18" i="2"/>
  <c r="B18" i="2"/>
  <c r="E17" i="2"/>
  <c r="D17" i="2"/>
  <c r="C17" i="2"/>
  <c r="B17" i="2"/>
  <c r="E16" i="2"/>
  <c r="D16" i="2"/>
  <c r="C16" i="2"/>
  <c r="B16" i="2"/>
  <c r="E15" i="2"/>
  <c r="D15" i="2"/>
  <c r="C15" i="2"/>
  <c r="B15" i="2"/>
  <c r="E14" i="2"/>
  <c r="D14" i="2"/>
  <c r="C14" i="2"/>
  <c r="B14" i="2"/>
  <c r="E13" i="2"/>
  <c r="D13" i="2"/>
  <c r="C13" i="2"/>
  <c r="B13" i="2"/>
  <c r="E12" i="2"/>
  <c r="D12" i="2"/>
  <c r="C12" i="2"/>
  <c r="B12" i="2"/>
  <c r="E11" i="2"/>
  <c r="D11" i="2"/>
  <c r="C11" i="2"/>
  <c r="B11" i="2"/>
  <c r="E10" i="2"/>
  <c r="D10" i="2"/>
  <c r="C10" i="2"/>
  <c r="B10" i="2"/>
  <c r="E9" i="2"/>
  <c r="D9" i="2"/>
  <c r="C9" i="2"/>
  <c r="B9" i="2"/>
  <c r="E8" i="2"/>
  <c r="D8" i="2"/>
  <c r="C8" i="2"/>
  <c r="B8" i="2"/>
  <c r="E7" i="2"/>
  <c r="D7" i="2"/>
  <c r="C7" i="2"/>
  <c r="B7" i="2"/>
  <c r="E6" i="2"/>
  <c r="D6" i="2"/>
  <c r="C6" i="2"/>
  <c r="B6" i="2"/>
  <c r="E5" i="2"/>
  <c r="D5" i="2"/>
  <c r="C5" i="2"/>
  <c r="B5" i="2"/>
  <c r="E4" i="2"/>
  <c r="D4" i="2"/>
  <c r="C4" i="2"/>
  <c r="B4" i="2"/>
  <c r="E3" i="2"/>
  <c r="D3" i="2"/>
  <c r="C3" i="2"/>
  <c r="B3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" i="1"/>
</calcChain>
</file>

<file path=xl/sharedStrings.xml><?xml version="1.0" encoding="utf-8"?>
<sst xmlns="http://schemas.openxmlformats.org/spreadsheetml/2006/main" count="10" uniqueCount="6">
  <si>
    <t xml:space="preserve">Whigs </t>
  </si>
  <si>
    <t xml:space="preserve">Tories </t>
  </si>
  <si>
    <t>Liberals</t>
  </si>
  <si>
    <t>Centrists</t>
  </si>
  <si>
    <t>d'Hondt Table</t>
  </si>
  <si>
    <t>Sainte-Lague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</si>
</sst>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4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3" fontId="0" fillId="0" borderId="0" xfId="0" applyNumberForma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Ruler="0" workbookViewId="0">
      <selection sqref="A1:E30"/>
    </sheetView>
  </sheetViews>
  <sheetFormatPr baseColWidth="10" defaultRowHeight="18" x14ac:dyDescent="0"/>
  <sheetData>
    <row r="1" spans="1:5">
      <c r="A1" t="s">
        <v>4</v>
      </c>
    </row>
    <row r="2" spans="1:5">
      <c r="B2" t="s">
        <v>0</v>
      </c>
      <c r="C2" t="s">
        <v>1</v>
      </c>
      <c r="D2" t="s">
        <v>2</v>
      </c>
      <c r="E2" t="s">
        <v>3</v>
      </c>
    </row>
    <row r="3" spans="1:5">
      <c r="A3">
        <v>1</v>
      </c>
      <c r="B3" s="1">
        <f>5525381/A3</f>
        <v>5525381</v>
      </c>
      <c r="C3" s="1">
        <f>3470152/A3</f>
        <v>3470152</v>
      </c>
      <c r="D3" s="1">
        <f>3864226/A3</f>
        <v>3864226</v>
      </c>
      <c r="E3" s="1">
        <f>201203/A3</f>
        <v>201203</v>
      </c>
    </row>
    <row r="4" spans="1:5">
      <c r="A4">
        <v>2</v>
      </c>
      <c r="B4" s="1">
        <f t="shared" ref="B4:B30" si="0">5525381/A4</f>
        <v>2762690.5</v>
      </c>
      <c r="C4" s="1">
        <f t="shared" ref="C4:C30" si="1">3470152/A4</f>
        <v>1735076</v>
      </c>
      <c r="D4" s="1">
        <f t="shared" ref="D4:D30" si="2">3864226/A4</f>
        <v>1932113</v>
      </c>
      <c r="E4" s="1">
        <f t="shared" ref="E4:E30" si="3">201203/A4</f>
        <v>100601.5</v>
      </c>
    </row>
    <row r="5" spans="1:5">
      <c r="A5">
        <v>3</v>
      </c>
      <c r="B5" s="1">
        <f t="shared" si="0"/>
        <v>1841793.6666666667</v>
      </c>
      <c r="C5" s="1">
        <f t="shared" si="1"/>
        <v>1156717.3333333333</v>
      </c>
      <c r="D5" s="1">
        <f t="shared" si="2"/>
        <v>1288075.3333333333</v>
      </c>
      <c r="E5" s="1">
        <f t="shared" si="3"/>
        <v>67067.666666666672</v>
      </c>
    </row>
    <row r="6" spans="1:5">
      <c r="A6">
        <v>4</v>
      </c>
      <c r="B6" s="1">
        <f t="shared" si="0"/>
        <v>1381345.25</v>
      </c>
      <c r="C6" s="1">
        <f t="shared" si="1"/>
        <v>867538</v>
      </c>
      <c r="D6" s="1">
        <f t="shared" si="2"/>
        <v>966056.5</v>
      </c>
      <c r="E6" s="1">
        <f t="shared" si="3"/>
        <v>50300.75</v>
      </c>
    </row>
    <row r="7" spans="1:5">
      <c r="A7">
        <v>5</v>
      </c>
      <c r="B7" s="1">
        <f t="shared" si="0"/>
        <v>1105076.2</v>
      </c>
      <c r="C7" s="1">
        <f t="shared" si="1"/>
        <v>694030.4</v>
      </c>
      <c r="D7" s="1">
        <f t="shared" si="2"/>
        <v>772845.2</v>
      </c>
      <c r="E7" s="1">
        <f t="shared" si="3"/>
        <v>40240.6</v>
      </c>
    </row>
    <row r="8" spans="1:5">
      <c r="A8">
        <v>6</v>
      </c>
      <c r="B8" s="1">
        <f t="shared" si="0"/>
        <v>920896.83333333337</v>
      </c>
      <c r="C8" s="1">
        <f t="shared" si="1"/>
        <v>578358.66666666663</v>
      </c>
      <c r="D8" s="1">
        <f t="shared" si="2"/>
        <v>644037.66666666663</v>
      </c>
      <c r="E8" s="1">
        <f t="shared" si="3"/>
        <v>33533.833333333336</v>
      </c>
    </row>
    <row r="9" spans="1:5">
      <c r="A9">
        <v>7</v>
      </c>
      <c r="B9" s="1">
        <f t="shared" si="0"/>
        <v>789340.14285714284</v>
      </c>
      <c r="C9" s="1">
        <f t="shared" si="1"/>
        <v>495736</v>
      </c>
      <c r="D9" s="1">
        <f t="shared" si="2"/>
        <v>552032.28571428568</v>
      </c>
      <c r="E9" s="1">
        <f t="shared" si="3"/>
        <v>28743.285714285714</v>
      </c>
    </row>
    <row r="10" spans="1:5">
      <c r="A10">
        <v>8</v>
      </c>
      <c r="B10" s="1">
        <f t="shared" si="0"/>
        <v>690672.625</v>
      </c>
      <c r="C10" s="1">
        <f t="shared" si="1"/>
        <v>433769</v>
      </c>
      <c r="D10" s="1">
        <f t="shared" si="2"/>
        <v>483028.25</v>
      </c>
      <c r="E10" s="1">
        <f t="shared" si="3"/>
        <v>25150.375</v>
      </c>
    </row>
    <row r="11" spans="1:5">
      <c r="A11">
        <v>9</v>
      </c>
      <c r="B11" s="1">
        <f t="shared" si="0"/>
        <v>613931.22222222225</v>
      </c>
      <c r="C11" s="1">
        <f t="shared" si="1"/>
        <v>385572.44444444444</v>
      </c>
      <c r="D11" s="1">
        <f t="shared" si="2"/>
        <v>429358.44444444444</v>
      </c>
      <c r="E11" s="1">
        <f t="shared" si="3"/>
        <v>22355.888888888891</v>
      </c>
    </row>
    <row r="12" spans="1:5">
      <c r="A12">
        <v>10</v>
      </c>
      <c r="B12" s="1">
        <f t="shared" si="0"/>
        <v>552538.1</v>
      </c>
      <c r="C12" s="1">
        <f t="shared" si="1"/>
        <v>347015.2</v>
      </c>
      <c r="D12" s="1">
        <f t="shared" si="2"/>
        <v>386422.6</v>
      </c>
      <c r="E12" s="1">
        <f t="shared" si="3"/>
        <v>20120.3</v>
      </c>
    </row>
    <row r="13" spans="1:5">
      <c r="A13">
        <v>11</v>
      </c>
      <c r="B13" s="1">
        <f t="shared" si="0"/>
        <v>502307.36363636365</v>
      </c>
      <c r="C13" s="1">
        <f t="shared" si="1"/>
        <v>315468.36363636365</v>
      </c>
      <c r="D13" s="1">
        <f t="shared" si="2"/>
        <v>351293.27272727271</v>
      </c>
      <c r="E13" s="1">
        <f t="shared" si="3"/>
        <v>18291.18181818182</v>
      </c>
    </row>
    <row r="14" spans="1:5">
      <c r="A14">
        <v>12</v>
      </c>
      <c r="B14" s="1">
        <f t="shared" si="0"/>
        <v>460448.41666666669</v>
      </c>
      <c r="C14" s="1">
        <f t="shared" si="1"/>
        <v>289179.33333333331</v>
      </c>
      <c r="D14" s="1">
        <f t="shared" si="2"/>
        <v>322018.83333333331</v>
      </c>
      <c r="E14" s="1">
        <f t="shared" si="3"/>
        <v>16766.916666666668</v>
      </c>
    </row>
    <row r="15" spans="1:5">
      <c r="A15">
        <v>13</v>
      </c>
      <c r="B15" s="1">
        <f t="shared" si="0"/>
        <v>425029.30769230769</v>
      </c>
      <c r="C15" s="1">
        <f t="shared" si="1"/>
        <v>266934.76923076925</v>
      </c>
      <c r="D15" s="1">
        <f t="shared" si="2"/>
        <v>297248.15384615387</v>
      </c>
      <c r="E15" s="1">
        <f t="shared" si="3"/>
        <v>15477.153846153846</v>
      </c>
    </row>
    <row r="16" spans="1:5">
      <c r="A16">
        <v>14</v>
      </c>
      <c r="B16" s="1">
        <f t="shared" si="0"/>
        <v>394670.07142857142</v>
      </c>
      <c r="C16" s="1">
        <f t="shared" si="1"/>
        <v>247868</v>
      </c>
      <c r="D16" s="1">
        <f t="shared" si="2"/>
        <v>276016.14285714284</v>
      </c>
      <c r="E16" s="1">
        <f t="shared" si="3"/>
        <v>14371.642857142857</v>
      </c>
    </row>
    <row r="17" spans="1:5">
      <c r="A17">
        <v>15</v>
      </c>
      <c r="B17" s="1">
        <f t="shared" si="0"/>
        <v>368358.73333333334</v>
      </c>
      <c r="C17" s="1">
        <f t="shared" si="1"/>
        <v>231343.46666666667</v>
      </c>
      <c r="D17" s="1">
        <f t="shared" si="2"/>
        <v>257615.06666666668</v>
      </c>
      <c r="E17" s="1">
        <f t="shared" si="3"/>
        <v>13413.533333333333</v>
      </c>
    </row>
    <row r="18" spans="1:5">
      <c r="A18">
        <v>16</v>
      </c>
      <c r="B18" s="1">
        <f t="shared" si="0"/>
        <v>345336.3125</v>
      </c>
      <c r="C18" s="1">
        <f t="shared" si="1"/>
        <v>216884.5</v>
      </c>
      <c r="D18" s="1">
        <f t="shared" si="2"/>
        <v>241514.125</v>
      </c>
      <c r="E18" s="1">
        <f t="shared" si="3"/>
        <v>12575.1875</v>
      </c>
    </row>
    <row r="19" spans="1:5">
      <c r="A19">
        <v>17</v>
      </c>
      <c r="B19" s="1">
        <f t="shared" si="0"/>
        <v>325022.4117647059</v>
      </c>
      <c r="C19" s="1">
        <f t="shared" si="1"/>
        <v>204126.58823529413</v>
      </c>
      <c r="D19" s="1">
        <f t="shared" si="2"/>
        <v>227307.41176470587</v>
      </c>
      <c r="E19" s="1">
        <f t="shared" si="3"/>
        <v>11835.470588235294</v>
      </c>
    </row>
    <row r="20" spans="1:5">
      <c r="A20">
        <v>18</v>
      </c>
      <c r="B20" s="1">
        <f t="shared" si="0"/>
        <v>306965.61111111112</v>
      </c>
      <c r="C20" s="1">
        <f t="shared" si="1"/>
        <v>192786.22222222222</v>
      </c>
      <c r="D20" s="1">
        <f t="shared" si="2"/>
        <v>214679.22222222222</v>
      </c>
      <c r="E20" s="1">
        <f t="shared" si="3"/>
        <v>11177.944444444445</v>
      </c>
    </row>
    <row r="21" spans="1:5">
      <c r="A21">
        <v>19</v>
      </c>
      <c r="B21" s="1">
        <f t="shared" si="0"/>
        <v>290809.5263157895</v>
      </c>
      <c r="C21" s="1">
        <f t="shared" si="1"/>
        <v>182639.57894736843</v>
      </c>
      <c r="D21" s="1">
        <f t="shared" si="2"/>
        <v>203380.31578947368</v>
      </c>
      <c r="E21" s="1">
        <f t="shared" si="3"/>
        <v>10589.631578947368</v>
      </c>
    </row>
    <row r="22" spans="1:5">
      <c r="A22">
        <v>20</v>
      </c>
      <c r="B22" s="1">
        <f t="shared" si="0"/>
        <v>276269.05</v>
      </c>
      <c r="C22" s="1">
        <f t="shared" si="1"/>
        <v>173507.6</v>
      </c>
      <c r="D22" s="1">
        <f t="shared" si="2"/>
        <v>193211.3</v>
      </c>
      <c r="E22" s="1">
        <f t="shared" si="3"/>
        <v>10060.15</v>
      </c>
    </row>
    <row r="23" spans="1:5">
      <c r="A23">
        <v>21</v>
      </c>
      <c r="B23" s="1">
        <f t="shared" si="0"/>
        <v>263113.38095238095</v>
      </c>
      <c r="C23" s="1">
        <f t="shared" si="1"/>
        <v>165245.33333333334</v>
      </c>
      <c r="D23" s="1">
        <f t="shared" si="2"/>
        <v>184010.76190476189</v>
      </c>
      <c r="E23" s="1">
        <f t="shared" si="3"/>
        <v>9581.0952380952385</v>
      </c>
    </row>
    <row r="24" spans="1:5">
      <c r="A24">
        <v>22</v>
      </c>
      <c r="B24" s="1">
        <f t="shared" si="0"/>
        <v>251153.68181818182</v>
      </c>
      <c r="C24" s="1">
        <f t="shared" si="1"/>
        <v>157734.18181818182</v>
      </c>
      <c r="D24" s="1">
        <f t="shared" si="2"/>
        <v>175646.63636363635</v>
      </c>
      <c r="E24" s="1">
        <f t="shared" si="3"/>
        <v>9145.5909090909099</v>
      </c>
    </row>
    <row r="25" spans="1:5">
      <c r="A25">
        <v>23</v>
      </c>
      <c r="B25" s="1">
        <f t="shared" si="0"/>
        <v>240233.95652173914</v>
      </c>
      <c r="C25" s="1">
        <f t="shared" si="1"/>
        <v>150876.17391304349</v>
      </c>
      <c r="D25" s="1">
        <f t="shared" si="2"/>
        <v>168009.82608695651</v>
      </c>
      <c r="E25" s="1">
        <f t="shared" si="3"/>
        <v>8747.95652173913</v>
      </c>
    </row>
    <row r="26" spans="1:5">
      <c r="A26">
        <v>24</v>
      </c>
      <c r="B26" s="1">
        <f t="shared" si="0"/>
        <v>230224.20833333334</v>
      </c>
      <c r="C26" s="1">
        <f t="shared" si="1"/>
        <v>144589.66666666666</v>
      </c>
      <c r="D26" s="1">
        <f t="shared" si="2"/>
        <v>161009.41666666666</v>
      </c>
      <c r="E26" s="1">
        <f t="shared" si="3"/>
        <v>8383.4583333333339</v>
      </c>
    </row>
    <row r="27" spans="1:5">
      <c r="A27">
        <v>25</v>
      </c>
      <c r="B27" s="1">
        <f t="shared" si="0"/>
        <v>221015.24</v>
      </c>
      <c r="C27" s="1">
        <f t="shared" si="1"/>
        <v>138806.07999999999</v>
      </c>
      <c r="D27" s="1">
        <f t="shared" si="2"/>
        <v>154569.04</v>
      </c>
      <c r="E27" s="1">
        <f t="shared" si="3"/>
        <v>8048.12</v>
      </c>
    </row>
    <row r="28" spans="1:5">
      <c r="A28">
        <v>26</v>
      </c>
      <c r="B28" s="1">
        <f t="shared" si="0"/>
        <v>212514.65384615384</v>
      </c>
      <c r="C28" s="1">
        <f t="shared" si="1"/>
        <v>133467.38461538462</v>
      </c>
      <c r="D28" s="1">
        <f t="shared" si="2"/>
        <v>148624.07692307694</v>
      </c>
      <c r="E28" s="1">
        <f t="shared" si="3"/>
        <v>7738.5769230769229</v>
      </c>
    </row>
    <row r="29" spans="1:5">
      <c r="A29">
        <v>27</v>
      </c>
      <c r="B29" s="1">
        <f t="shared" si="0"/>
        <v>204643.74074074073</v>
      </c>
      <c r="C29" s="1">
        <f t="shared" si="1"/>
        <v>128524.14814814815</v>
      </c>
      <c r="D29" s="1">
        <f t="shared" si="2"/>
        <v>143119.48148148149</v>
      </c>
      <c r="E29" s="1">
        <f t="shared" si="3"/>
        <v>7451.9629629629626</v>
      </c>
    </row>
    <row r="30" spans="1:5">
      <c r="A30">
        <v>28</v>
      </c>
      <c r="B30" s="1">
        <f t="shared" si="0"/>
        <v>197335.03571428571</v>
      </c>
      <c r="C30" s="1">
        <f t="shared" si="1"/>
        <v>123934</v>
      </c>
      <c r="D30" s="1">
        <f t="shared" si="2"/>
        <v>138008.07142857142</v>
      </c>
      <c r="E30" s="1">
        <f t="shared" si="3"/>
        <v>7185.8214285714284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showRuler="0" workbookViewId="0">
      <selection activeCell="C21" sqref="C21"/>
    </sheetView>
  </sheetViews>
  <sheetFormatPr baseColWidth="10" defaultRowHeight="18" x14ac:dyDescent="0"/>
  <sheetData>
    <row r="1" spans="1:5">
      <c r="A1" t="s">
        <v>5</v>
      </c>
    </row>
    <row r="2" spans="1:5">
      <c r="B2" t="s">
        <v>0</v>
      </c>
      <c r="C2" t="s">
        <v>1</v>
      </c>
      <c r="D2" t="s">
        <v>2</v>
      </c>
      <c r="E2" t="s">
        <v>3</v>
      </c>
    </row>
    <row r="3" spans="1:5">
      <c r="A3">
        <v>1</v>
      </c>
      <c r="B3" s="1">
        <f>5525381/A3</f>
        <v>5525381</v>
      </c>
      <c r="C3" s="1">
        <f>3470152/A3</f>
        <v>3470152</v>
      </c>
      <c r="D3" s="1">
        <f>3864226/A3</f>
        <v>3864226</v>
      </c>
      <c r="E3" s="1">
        <f>201203/A3</f>
        <v>201203</v>
      </c>
    </row>
    <row r="4" spans="1:5">
      <c r="A4">
        <v>3</v>
      </c>
      <c r="B4" s="1">
        <f t="shared" ref="B4:B30" si="0">5525381/A4</f>
        <v>1841793.6666666667</v>
      </c>
      <c r="C4" s="1">
        <f t="shared" ref="C4:C30" si="1">3470152/A4</f>
        <v>1156717.3333333333</v>
      </c>
      <c r="D4" s="1">
        <f t="shared" ref="D4:D30" si="2">3864226/A4</f>
        <v>1288075.3333333333</v>
      </c>
      <c r="E4" s="1">
        <f t="shared" ref="E4:E30" si="3">201203/A4</f>
        <v>67067.666666666672</v>
      </c>
    </row>
    <row r="5" spans="1:5">
      <c r="A5">
        <v>5</v>
      </c>
      <c r="B5" s="1">
        <f t="shared" si="0"/>
        <v>1105076.2</v>
      </c>
      <c r="C5" s="1">
        <f t="shared" si="1"/>
        <v>694030.4</v>
      </c>
      <c r="D5" s="1">
        <f t="shared" si="2"/>
        <v>772845.2</v>
      </c>
      <c r="E5" s="1">
        <f t="shared" si="3"/>
        <v>40240.6</v>
      </c>
    </row>
    <row r="6" spans="1:5">
      <c r="A6">
        <v>7</v>
      </c>
      <c r="B6" s="1">
        <f t="shared" si="0"/>
        <v>789340.14285714284</v>
      </c>
      <c r="C6" s="1">
        <f t="shared" si="1"/>
        <v>495736</v>
      </c>
      <c r="D6" s="1">
        <f t="shared" si="2"/>
        <v>552032.28571428568</v>
      </c>
      <c r="E6" s="1">
        <f t="shared" si="3"/>
        <v>28743.285714285714</v>
      </c>
    </row>
    <row r="7" spans="1:5">
      <c r="A7">
        <v>9</v>
      </c>
      <c r="B7" s="1">
        <f t="shared" si="0"/>
        <v>613931.22222222225</v>
      </c>
      <c r="C7" s="1">
        <f t="shared" si="1"/>
        <v>385572.44444444444</v>
      </c>
      <c r="D7" s="1">
        <f t="shared" si="2"/>
        <v>429358.44444444444</v>
      </c>
      <c r="E7" s="1">
        <f t="shared" si="3"/>
        <v>22355.888888888891</v>
      </c>
    </row>
    <row r="8" spans="1:5">
      <c r="A8">
        <v>11</v>
      </c>
      <c r="B8" s="1">
        <f t="shared" si="0"/>
        <v>502307.36363636365</v>
      </c>
      <c r="C8" s="1">
        <f t="shared" si="1"/>
        <v>315468.36363636365</v>
      </c>
      <c r="D8" s="1">
        <f t="shared" si="2"/>
        <v>351293.27272727271</v>
      </c>
      <c r="E8" s="1">
        <f t="shared" si="3"/>
        <v>18291.18181818182</v>
      </c>
    </row>
    <row r="9" spans="1:5">
      <c r="A9">
        <v>13</v>
      </c>
      <c r="B9" s="1">
        <f t="shared" si="0"/>
        <v>425029.30769230769</v>
      </c>
      <c r="C9" s="1">
        <f t="shared" si="1"/>
        <v>266934.76923076925</v>
      </c>
      <c r="D9" s="1">
        <f t="shared" si="2"/>
        <v>297248.15384615387</v>
      </c>
      <c r="E9" s="1">
        <f t="shared" si="3"/>
        <v>15477.153846153846</v>
      </c>
    </row>
    <row r="10" spans="1:5">
      <c r="A10">
        <v>15</v>
      </c>
      <c r="B10" s="1">
        <f t="shared" si="0"/>
        <v>368358.73333333334</v>
      </c>
      <c r="C10" s="1">
        <f t="shared" si="1"/>
        <v>231343.46666666667</v>
      </c>
      <c r="D10" s="1">
        <f t="shared" si="2"/>
        <v>257615.06666666668</v>
      </c>
      <c r="E10" s="1">
        <f t="shared" si="3"/>
        <v>13413.533333333333</v>
      </c>
    </row>
    <row r="11" spans="1:5">
      <c r="A11">
        <v>17</v>
      </c>
      <c r="B11" s="1">
        <f t="shared" si="0"/>
        <v>325022.4117647059</v>
      </c>
      <c r="C11" s="1">
        <f t="shared" si="1"/>
        <v>204126.58823529413</v>
      </c>
      <c r="D11" s="1">
        <f t="shared" si="2"/>
        <v>227307.41176470587</v>
      </c>
      <c r="E11" s="1">
        <f t="shared" si="3"/>
        <v>11835.470588235294</v>
      </c>
    </row>
    <row r="12" spans="1:5">
      <c r="A12">
        <v>19</v>
      </c>
      <c r="B12" s="1">
        <f t="shared" si="0"/>
        <v>290809.5263157895</v>
      </c>
      <c r="C12" s="1">
        <f t="shared" si="1"/>
        <v>182639.57894736843</v>
      </c>
      <c r="D12" s="1">
        <f t="shared" si="2"/>
        <v>203380.31578947368</v>
      </c>
      <c r="E12" s="1">
        <f t="shared" si="3"/>
        <v>10589.631578947368</v>
      </c>
    </row>
    <row r="13" spans="1:5">
      <c r="A13">
        <v>21</v>
      </c>
      <c r="B13" s="1">
        <f t="shared" si="0"/>
        <v>263113.38095238095</v>
      </c>
      <c r="C13" s="1">
        <f t="shared" si="1"/>
        <v>165245.33333333334</v>
      </c>
      <c r="D13" s="1">
        <f t="shared" si="2"/>
        <v>184010.76190476189</v>
      </c>
      <c r="E13" s="1">
        <f t="shared" si="3"/>
        <v>9581.0952380952385</v>
      </c>
    </row>
    <row r="14" spans="1:5">
      <c r="A14">
        <v>23</v>
      </c>
      <c r="B14" s="1">
        <f t="shared" si="0"/>
        <v>240233.95652173914</v>
      </c>
      <c r="C14" s="1">
        <f t="shared" si="1"/>
        <v>150876.17391304349</v>
      </c>
      <c r="D14" s="1">
        <f t="shared" si="2"/>
        <v>168009.82608695651</v>
      </c>
      <c r="E14" s="1">
        <f t="shared" si="3"/>
        <v>8747.95652173913</v>
      </c>
    </row>
    <row r="15" spans="1:5">
      <c r="A15">
        <v>25</v>
      </c>
      <c r="B15" s="1">
        <f t="shared" si="0"/>
        <v>221015.24</v>
      </c>
      <c r="C15" s="1">
        <f t="shared" si="1"/>
        <v>138806.07999999999</v>
      </c>
      <c r="D15" s="1">
        <f t="shared" si="2"/>
        <v>154569.04</v>
      </c>
      <c r="E15" s="1">
        <f t="shared" si="3"/>
        <v>8048.12</v>
      </c>
    </row>
    <row r="16" spans="1:5">
      <c r="A16">
        <v>27</v>
      </c>
      <c r="B16" s="1">
        <f t="shared" si="0"/>
        <v>204643.74074074073</v>
      </c>
      <c r="C16" s="1">
        <f t="shared" si="1"/>
        <v>128524.14814814815</v>
      </c>
      <c r="D16" s="1">
        <f t="shared" si="2"/>
        <v>143119.48148148149</v>
      </c>
      <c r="E16" s="1">
        <f t="shared" si="3"/>
        <v>7451.9629629629626</v>
      </c>
    </row>
    <row r="17" spans="1:5">
      <c r="A17">
        <v>29</v>
      </c>
      <c r="B17" s="1">
        <f t="shared" si="0"/>
        <v>190530.37931034484</v>
      </c>
      <c r="C17" s="1">
        <f t="shared" si="1"/>
        <v>119660.41379310345</v>
      </c>
      <c r="D17" s="1">
        <f t="shared" si="2"/>
        <v>133249.1724137931</v>
      </c>
      <c r="E17" s="1">
        <f t="shared" si="3"/>
        <v>6938.0344827586205</v>
      </c>
    </row>
    <row r="18" spans="1:5">
      <c r="A18">
        <v>31</v>
      </c>
      <c r="B18" s="1">
        <f t="shared" si="0"/>
        <v>178238.09677419355</v>
      </c>
      <c r="C18" s="1">
        <f t="shared" si="1"/>
        <v>111940.3870967742</v>
      </c>
      <c r="D18" s="1">
        <f t="shared" si="2"/>
        <v>124652.45161290323</v>
      </c>
      <c r="E18" s="1">
        <f t="shared" si="3"/>
        <v>6490.4193548387093</v>
      </c>
    </row>
    <row r="19" spans="1:5">
      <c r="A19">
        <v>33</v>
      </c>
      <c r="B19" s="1">
        <f t="shared" si="0"/>
        <v>167435.78787878787</v>
      </c>
      <c r="C19" s="1">
        <f t="shared" si="1"/>
        <v>105156.12121212122</v>
      </c>
      <c r="D19" s="1">
        <f t="shared" si="2"/>
        <v>117097.75757575757</v>
      </c>
      <c r="E19" s="1">
        <f t="shared" si="3"/>
        <v>6097.060606060606</v>
      </c>
    </row>
    <row r="20" spans="1:5">
      <c r="A20">
        <v>35</v>
      </c>
      <c r="B20" s="1">
        <f t="shared" si="0"/>
        <v>157868.02857142859</v>
      </c>
      <c r="C20" s="1">
        <f t="shared" si="1"/>
        <v>99147.199999999997</v>
      </c>
      <c r="D20" s="1">
        <f t="shared" si="2"/>
        <v>110406.45714285714</v>
      </c>
      <c r="E20" s="1">
        <f t="shared" si="3"/>
        <v>5748.6571428571433</v>
      </c>
    </row>
    <row r="21" spans="1:5">
      <c r="A21">
        <v>37</v>
      </c>
      <c r="B21" s="1">
        <f t="shared" si="0"/>
        <v>149334.62162162163</v>
      </c>
      <c r="C21" s="1">
        <f t="shared" si="1"/>
        <v>93787.891891891893</v>
      </c>
      <c r="D21" s="1">
        <f t="shared" si="2"/>
        <v>104438.54054054055</v>
      </c>
      <c r="E21" s="1">
        <f t="shared" si="3"/>
        <v>5437.9189189189192</v>
      </c>
    </row>
    <row r="22" spans="1:5">
      <c r="A22">
        <v>39</v>
      </c>
      <c r="B22" s="1">
        <f t="shared" si="0"/>
        <v>141676.43589743591</v>
      </c>
      <c r="C22" s="1">
        <f t="shared" si="1"/>
        <v>88978.256410256407</v>
      </c>
      <c r="D22" s="1">
        <f t="shared" si="2"/>
        <v>99082.717948717953</v>
      </c>
      <c r="E22" s="1">
        <f t="shared" si="3"/>
        <v>5159.0512820512822</v>
      </c>
    </row>
    <row r="23" spans="1:5">
      <c r="A23">
        <v>41</v>
      </c>
      <c r="B23" s="1">
        <f t="shared" si="0"/>
        <v>134765.39024390245</v>
      </c>
      <c r="C23" s="1">
        <f t="shared" si="1"/>
        <v>84637.85365853658</v>
      </c>
      <c r="D23" s="1">
        <f t="shared" si="2"/>
        <v>94249.414634146335</v>
      </c>
      <c r="E23" s="1">
        <f t="shared" si="3"/>
        <v>4907.3902439024387</v>
      </c>
    </row>
    <row r="24" spans="1:5">
      <c r="A24">
        <v>43</v>
      </c>
      <c r="B24" s="1">
        <f t="shared" si="0"/>
        <v>128497.23255813954</v>
      </c>
      <c r="C24" s="1">
        <f t="shared" si="1"/>
        <v>80701.209302325587</v>
      </c>
      <c r="D24" s="1">
        <f t="shared" si="2"/>
        <v>89865.720930232565</v>
      </c>
      <c r="E24" s="1">
        <f t="shared" si="3"/>
        <v>4679.1395348837214</v>
      </c>
    </row>
    <row r="25" spans="1:5">
      <c r="A25">
        <v>45</v>
      </c>
      <c r="B25" s="1">
        <f t="shared" si="0"/>
        <v>122786.24444444444</v>
      </c>
      <c r="C25" s="1">
        <f t="shared" si="1"/>
        <v>77114.488888888882</v>
      </c>
      <c r="D25" s="1">
        <f t="shared" si="2"/>
        <v>85871.688888888893</v>
      </c>
      <c r="E25" s="1">
        <f t="shared" si="3"/>
        <v>4471.1777777777779</v>
      </c>
    </row>
    <row r="26" spans="1:5">
      <c r="A26">
        <v>47</v>
      </c>
      <c r="B26" s="1">
        <f t="shared" si="0"/>
        <v>117561.29787234042</v>
      </c>
      <c r="C26" s="1">
        <f t="shared" si="1"/>
        <v>73833.02127659574</v>
      </c>
      <c r="D26" s="1">
        <f t="shared" si="2"/>
        <v>82217.574468085106</v>
      </c>
      <c r="E26" s="1">
        <f t="shared" si="3"/>
        <v>4280.9148936170213</v>
      </c>
    </row>
    <row r="27" spans="1:5">
      <c r="A27">
        <v>49</v>
      </c>
      <c r="B27" s="1">
        <f t="shared" si="0"/>
        <v>112762.87755102041</v>
      </c>
      <c r="C27" s="1">
        <f t="shared" si="1"/>
        <v>70819.428571428565</v>
      </c>
      <c r="D27" s="1">
        <f t="shared" si="2"/>
        <v>78861.755102040814</v>
      </c>
      <c r="E27" s="1">
        <f t="shared" si="3"/>
        <v>4106.1836734693879</v>
      </c>
    </row>
    <row r="28" spans="1:5">
      <c r="A28">
        <v>51</v>
      </c>
      <c r="B28" s="1">
        <f t="shared" si="0"/>
        <v>108340.80392156863</v>
      </c>
      <c r="C28" s="1">
        <f t="shared" si="1"/>
        <v>68042.196078431371</v>
      </c>
      <c r="D28" s="1">
        <f t="shared" si="2"/>
        <v>75769.137254901958</v>
      </c>
      <c r="E28" s="1">
        <f t="shared" si="3"/>
        <v>3945.1568627450979</v>
      </c>
    </row>
    <row r="29" spans="1:5">
      <c r="A29">
        <v>53</v>
      </c>
      <c r="B29" s="1">
        <f t="shared" si="0"/>
        <v>104252.47169811321</v>
      </c>
      <c r="C29" s="1">
        <f t="shared" si="1"/>
        <v>65474.566037735851</v>
      </c>
      <c r="D29" s="1">
        <f t="shared" si="2"/>
        <v>72909.924528301883</v>
      </c>
      <c r="E29" s="1">
        <f t="shared" si="3"/>
        <v>3796.2830188679245</v>
      </c>
    </row>
    <row r="30" spans="1:5">
      <c r="A30">
        <v>55</v>
      </c>
      <c r="B30" s="1">
        <f t="shared" si="0"/>
        <v>100461.47272727273</v>
      </c>
      <c r="C30" s="1">
        <f t="shared" si="1"/>
        <v>63093.672727272729</v>
      </c>
      <c r="D30" s="1">
        <f t="shared" si="2"/>
        <v>70258.654545454541</v>
      </c>
      <c r="E30" s="1">
        <f t="shared" si="3"/>
        <v>3658.2363636363634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Yusra Naqvi</dc:creator>
  <cp:lastModifiedBy>Yusra Naqvi</cp:lastModifiedBy>
  <dcterms:created xsi:type="dcterms:W3CDTF">2015-04-20T16:21:18Z</dcterms:created>
  <dcterms:modified xsi:type="dcterms:W3CDTF">2015-04-20T16:25:49Z</dcterms:modified>
</cp:coreProperties>
</file>